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943" firstSheet="7" activeTab="9"/>
  </bookViews>
  <sheets>
    <sheet name="封面" sheetId="14" r:id="rId1"/>
    <sheet name="目录" sheetId="16" r:id="rId2"/>
    <sheet name="表1－收支总表" sheetId="2" r:id="rId3"/>
    <sheet name="表2－收入总表" sheetId="3" r:id="rId4"/>
    <sheet name="表3－支出总表" sheetId="4" r:id="rId5"/>
    <sheet name="表4－财政拨款支出总表" sheetId="15" r:id="rId6"/>
    <sheet name="表5－一般公共预算支出明细表" sheetId="5" r:id="rId7"/>
    <sheet name="表6－一般公共预算基本支出明细表" sheetId="6" r:id="rId8"/>
    <sheet name="表7－一般公共预算拨款“三公”经费及会议费、培训费支出预算表" sheetId="17" r:id="rId9"/>
    <sheet name="表8－政府性基金收支表" sheetId="7" r:id="rId10"/>
    <sheet name="Sheet2" sheetId="18" r:id="rId11"/>
  </sheets>
  <definedNames>
    <definedName name="_xlnm.Print_Area" localSheetId="2">'表1－收支总表'!$A$1:$D$34</definedName>
    <definedName name="_xlnm.Print_Area" localSheetId="3">'表2－收入总表'!$A$1:$K$52</definedName>
    <definedName name="_xlnm.Print_Area" localSheetId="4">'表3－支出总表'!$A$1:$H$52</definedName>
    <definedName name="_xlnm.Print_Area" localSheetId="6">'表5－一般公共预算支出明细表'!$A$1:$H$48</definedName>
    <definedName name="_xlnm.Print_Area" localSheetId="7">'表6－一般公共预算基本支出明细表'!$A$1:$F$33</definedName>
    <definedName name="_xlnm.Print_Area" localSheetId="9">'表8－政府性基金收支表'!$A$1:$H$21</definedName>
    <definedName name="_xlnm.Print_Titles" localSheetId="2">'表1－收支总表'!$1:$5</definedName>
    <definedName name="_xlnm.Print_Titles" localSheetId="3">'表2－收入总表'!$1:$5</definedName>
    <definedName name="_xlnm.Print_Titles" localSheetId="4">'表3－支出总表'!$1:$5</definedName>
    <definedName name="_xlnm.Print_Titles" localSheetId="5">'表4－财政拨款支出总表'!$1:$5</definedName>
    <definedName name="_xlnm.Print_Titles" localSheetId="6">'表5－一般公共预算支出明细表'!$1:$5</definedName>
    <definedName name="_xlnm.Print_Titles" localSheetId="7">'表6－一般公共预算基本支出明细表'!$1:$4</definedName>
    <definedName name="_xlnm.Print_Titles" localSheetId="9">'表8－政府性基金收支表'!$1:$4</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<sst xmlns="http://schemas.openxmlformats.org/spreadsheetml/2006/main" count="533" uniqueCount="277">
  <si>
    <t>附件2</t>
  </si>
  <si>
    <t>2019年部门决算公开报表</t>
  </si>
  <si>
    <t xml:space="preserve">                    部门名称：千阳县高崖镇人民政府</t>
  </si>
  <si>
    <t xml:space="preserve">                    保密审查情况：已审查</t>
  </si>
  <si>
    <t xml:space="preserve">                    部门主要负责人审签情况：已审签</t>
  </si>
  <si>
    <t>目录</t>
  </si>
  <si>
    <t>序号</t>
  </si>
  <si>
    <t>内容</t>
  </si>
  <si>
    <t>是否空表</t>
  </si>
  <si>
    <t>公开空表理由</t>
  </si>
  <si>
    <t>表1</t>
  </si>
  <si>
    <t>部门决算收支总表</t>
  </si>
  <si>
    <t>表2</t>
  </si>
  <si>
    <t>部门决算收入总表</t>
  </si>
  <si>
    <t>表3</t>
  </si>
  <si>
    <t>部门决算支出总表</t>
  </si>
  <si>
    <t>表4</t>
  </si>
  <si>
    <t>部门决算财政拨款收支总表</t>
  </si>
  <si>
    <t>表5</t>
  </si>
  <si>
    <t>部门决算一般公共预算财政拨款支出明细表（按功能分类科目）</t>
  </si>
  <si>
    <t>表6</t>
  </si>
  <si>
    <t>部门决算一般公共预算财政拨款基本支出表（按经济分类科目）</t>
  </si>
  <si>
    <t>表7</t>
  </si>
  <si>
    <t>部门决算一般公共决预算财政拨款“三公”经费及会议费、培训费支出表</t>
  </si>
  <si>
    <t>表8</t>
  </si>
  <si>
    <t>部门决算政府性基金收支表</t>
  </si>
  <si>
    <t>01表</t>
  </si>
  <si>
    <t>编制部门：</t>
  </si>
  <si>
    <t>单位：万元</t>
  </si>
  <si>
    <t>收    入</t>
  </si>
  <si>
    <t>支    出</t>
  </si>
  <si>
    <t>项    目</t>
  </si>
  <si>
    <t>决算数</t>
  </si>
  <si>
    <t>项目</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</si>
  <si>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</si>
  <si>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</si>
  <si>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</si>
  <si>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</si>
  <si>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</si>
  <si>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</si>
  <si>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</si>
  <si>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</si>
  <si>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</si>
  <si>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</si>
  <si>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</si>
  <si>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</si>
  <si>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</si>
  <si>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</si>
  <si>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</si>
  <si>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</si>
  <si>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</si>
  <si>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</si>
  <si>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</si>
  <si>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</si>
  <si>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</si>
  <si>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</si>
  <si>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</si>
  <si>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</si>
  <si>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</si>
  <si>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</si>
  <si>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</si>
  <si>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</si>
  <si>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</si>
  <si>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20、粮油物资储备支出</t>
  </si>
  <si>
    <t xml:space="preserve">  21、其他支出</t>
  </si>
  <si>
    <t>本年收入合计</t>
  </si>
  <si>
    <t>本年支出合计</t>
  </si>
  <si>
    <t>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</si>
  <si>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</si>
  <si>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</si>
  <si>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</si>
  <si>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</si>
  <si>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</si>
  <si>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注：本表反映部门本年度的总收支和年末结转结余情况;报表存在尾数差异因四舍五入造成，可以忽略不计。</t>
  </si>
  <si>
    <t>02表</t>
  </si>
  <si>
    <t>财政拨款收入</t>
  </si>
  <si>
    <t>一般公共预算拨款</t>
  </si>
  <si>
    <t>政府性基金拨款</t>
  </si>
  <si>
    <t>上级补助收入</t>
  </si>
  <si>
    <t>事业收入</t>
  </si>
  <si>
    <t>经营收入</t>
  </si>
  <si>
    <t>附属单位上缴收入</t>
  </si>
  <si>
    <t>其他收入</t>
  </si>
  <si>
    <t>功能分类科目编码</t>
  </si>
  <si>
    <t>科目名称</t>
  </si>
  <si>
    <t>合计</t>
  </si>
  <si>
    <t>一般公共服务支出</t>
  </si>
  <si>
    <t>20103</t>
  </si>
  <si>
    <t>政府办公厅（室）及相关机构事务</t>
  </si>
  <si>
    <t>2010301</t>
  </si>
  <si>
    <t xml:space="preserve">  行政运行</t>
  </si>
  <si>
    <t>2010302</t>
  </si>
  <si>
    <t xml:space="preserve">  一般行政管理事务</t>
  </si>
  <si>
    <t>2010399</t>
  </si>
  <si>
    <t xml:space="preserve">  其他政府办公厅（室）及相关机构事务支出</t>
  </si>
  <si>
    <t>20106</t>
  </si>
  <si>
    <t>财政事务</t>
  </si>
  <si>
    <t>2010601</t>
  </si>
  <si>
    <t>206</t>
  </si>
  <si>
    <t>科学技术支出</t>
  </si>
  <si>
    <t>20601</t>
  </si>
  <si>
    <t>科学技术管理事务</t>
  </si>
  <si>
    <t>2060101</t>
  </si>
  <si>
    <t>207</t>
  </si>
  <si>
    <t>文化旅游体育与传媒支出</t>
  </si>
  <si>
    <t>20701</t>
  </si>
  <si>
    <t>文化和旅游</t>
  </si>
  <si>
    <t>2070109</t>
  </si>
  <si>
    <t xml:space="preserve">  群众文化</t>
  </si>
  <si>
    <t>2070199</t>
  </si>
  <si>
    <t xml:space="preserve">  其他文化和旅游支出</t>
  </si>
  <si>
    <t>20708</t>
  </si>
  <si>
    <t>广播电视</t>
  </si>
  <si>
    <t>2070804</t>
  </si>
  <si>
    <t xml:space="preserve">  广播</t>
  </si>
  <si>
    <t>210</t>
  </si>
  <si>
    <t>卫生健康支出</t>
  </si>
  <si>
    <t>21007</t>
  </si>
  <si>
    <t>计划生育事务</t>
  </si>
  <si>
    <t>2100716</t>
  </si>
  <si>
    <t xml:space="preserve">  计划生育机构</t>
  </si>
  <si>
    <t>21099</t>
  </si>
  <si>
    <t>其他卫生健康支出</t>
  </si>
  <si>
    <t>2109901</t>
  </si>
  <si>
    <t xml:space="preserve">  其他卫生健康支出</t>
  </si>
  <si>
    <t>213</t>
  </si>
  <si>
    <t>农林水支出</t>
  </si>
  <si>
    <t>21301</t>
  </si>
  <si>
    <t>农业</t>
  </si>
  <si>
    <t>2130104</t>
  </si>
  <si>
    <t xml:space="preserve">  事业运行</t>
  </si>
  <si>
    <t>2130106</t>
  </si>
  <si>
    <t xml:space="preserve">  科技转化与推广服务</t>
  </si>
  <si>
    <t>2130199</t>
  </si>
  <si>
    <t xml:space="preserve">  其他农业支出</t>
  </si>
  <si>
    <t>21302</t>
  </si>
  <si>
    <t>林业和草原</t>
  </si>
  <si>
    <t>2130204</t>
  </si>
  <si>
    <t xml:space="preserve">  事业机构</t>
  </si>
  <si>
    <t>2130205</t>
  </si>
  <si>
    <t xml:space="preserve">  森林培育</t>
  </si>
  <si>
    <t>2130206</t>
  </si>
  <si>
    <t xml:space="preserve">  技术推广与转化</t>
  </si>
  <si>
    <t>2130221</t>
  </si>
  <si>
    <t xml:space="preserve">  产业化管理</t>
  </si>
  <si>
    <t>21303</t>
  </si>
  <si>
    <t>水利</t>
  </si>
  <si>
    <t>2130317</t>
  </si>
  <si>
    <t xml:space="preserve">  水利技术推广</t>
  </si>
  <si>
    <t>21305</t>
  </si>
  <si>
    <t>扶贫</t>
  </si>
  <si>
    <t>2130504</t>
  </si>
  <si>
    <t xml:space="preserve">  农村基础设施建设</t>
  </si>
  <si>
    <t>2130505</t>
  </si>
  <si>
    <t xml:space="preserve">  生产发展</t>
  </si>
  <si>
    <t>21307</t>
  </si>
  <si>
    <t>农村综合改革</t>
  </si>
  <si>
    <t>2130701</t>
  </si>
  <si>
    <t xml:space="preserve">  对村级一事一议的补助</t>
  </si>
  <si>
    <t>2130705</t>
  </si>
  <si>
    <t xml:space="preserve">  对村民委员会和村党支部的补助</t>
  </si>
  <si>
    <t>214</t>
  </si>
  <si>
    <t>交通运输支出</t>
  </si>
  <si>
    <t>21401</t>
  </si>
  <si>
    <t>公路水路运输</t>
  </si>
  <si>
    <t>2140199</t>
  </si>
  <si>
    <t xml:space="preserve">  其他公路水路运输支出</t>
  </si>
  <si>
    <t>221</t>
  </si>
  <si>
    <t>住房保障支出</t>
  </si>
  <si>
    <t>22102</t>
  </si>
  <si>
    <t>住房改革支出</t>
  </si>
  <si>
    <t>2210201</t>
  </si>
  <si>
    <t xml:space="preserve">  住房公积金</t>
  </si>
  <si>
    <t>注：本表反映部门本年度取得的各项收入情况。</t>
  </si>
  <si>
    <t>03表</t>
  </si>
  <si>
    <t>基本支出</t>
  </si>
  <si>
    <t>项目支出</t>
  </si>
  <si>
    <t>上缴上级支出</t>
  </si>
  <si>
    <t>经营支出</t>
  </si>
  <si>
    <t>对附属单位补助支出</t>
  </si>
  <si>
    <t>201</t>
  </si>
  <si>
    <t>注：本表反映部门本年度各项支出情况。</t>
  </si>
  <si>
    <t>04表</t>
  </si>
  <si>
    <t>收入</t>
  </si>
  <si>
    <t>支出</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</si>
  <si>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</si>
  <si>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</si>
  <si>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</si>
  <si>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</si>
  <si>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</si>
  <si>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</si>
  <si>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</si>
  <si>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</si>
  <si>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</si>
  <si>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注：本表反映部门本年度一般公共预算财政拨款和政府性基金预算财政拨款的总收支和年末结转结余情况;报表存在尾数差异因四舍五入造成，可以忽略不计。</t>
  </si>
  <si>
    <t>05表</t>
  </si>
  <si>
    <t>备注</t>
  </si>
  <si>
    <t>小计</t>
  </si>
  <si>
    <t>人员经费</t>
  </si>
  <si>
    <t>公用经费</t>
  </si>
  <si>
    <t>注：本表反映部门本年度一般公共预算财政拨款实际支出情况。</t>
  </si>
  <si>
    <t>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</si>
  <si>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</si>
  <si>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</si>
  <si>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</si>
  <si>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</si>
  <si>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</si>
  <si>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</si>
  <si>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</si>
  <si>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</si>
  <si>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</si>
  <si>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</si>
  <si>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</si>
  <si>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</si>
  <si>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</si>
  <si>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30111</t>
  </si>
  <si>
    <t xml:space="preserve">  公务员医疗补助缴费</t>
  </si>
  <si>
    <t>30113</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</si>
  <si>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</si>
  <si>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</si>
  <si>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</si>
  <si>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</si>
  <si>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</si>
  <si>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</si>
  <si>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</si>
  <si>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</si>
  <si>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</si>
  <si>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</si>
  <si>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</si>
  <si>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</si>
  <si>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</si>
  <si>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</si>
  <si>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30208</t>
  </si>
  <si>
    <t xml:space="preserve">  取暖费</t>
  </si>
  <si>
    <t>30211</t>
  </si>
  <si>
    <t xml:space="preserve">  差旅费</t>
  </si>
  <si>
    <t>30215</t>
  </si>
  <si>
    <t xml:space="preserve">  会议费</t>
  </si>
  <si>
    <t>30216</t>
  </si>
  <si>
    <t xml:space="preserve">  培训费</t>
  </si>
  <si>
    <t>30217</t>
  </si>
  <si>
    <t xml:space="preserve">  公务接待费</t>
  </si>
  <si>
    <t>30228</t>
  </si>
  <si>
    <t xml:space="preserve">  工会经费</t>
  </si>
  <si>
    <t>30231</t>
  </si>
  <si>
    <t xml:space="preserve">  公务用车运行维护费</t>
  </si>
  <si>
    <t>30239</t>
  </si>
  <si>
    <t xml:space="preserve">  其他交通费用</t>
  </si>
  <si>
    <t>303</t>
  </si>
  <si>
    <t>对个人和家庭的补助</t>
  </si>
  <si>
    <t>30305</t>
  </si>
  <si>
    <t xml:space="preserve">  生活补助</t>
  </si>
  <si>
    <t>30307</t>
  </si>
  <si>
    <t xml:space="preserve">  医疗费补助</t>
  </si>
  <si>
    <t>注：本表反映部门本年度一般公共预算财政拨款基本支出明细情况。</t>
  </si>
  <si>
    <t>部门决算一般公共预算财政拨款“三公”经费及会议费、培训费支出表</t>
  </si>
  <si>
    <t>07表</t>
  </si>
  <si>
    <t>一般公共预算财政拨款安排的“三公”经费</t>
  </si>
  <si>
    <t>会议费</t>
  </si>
  <si>
    <t>培训费</t>
  </si>
  <si>
    <t>因公出国（境）费用</t>
  </si>
  <si>
    <t>公务接待费</t>
  </si>
  <si>
    <t>公务用车购置及运行维护费</t>
  </si>
  <si>
    <t>公务用车购置费</t>
  </si>
  <si>
    <t>公务用车运行维护费</t>
  </si>
  <si>
    <t>预算数</t>
  </si>
  <si>
    <t>本年支出数</t>
  </si>
  <si>
    <t>上年支出数</t>
  </si>
  <si>
    <t>增减额</t>
  </si>
  <si>
    <t>增减率（%）</t>
  </si>
  <si>
    <t>注：本表反映部门本年度一般公共预算财政拨款“三公”经费、会议费、培训费的预决算及比上年增减变动情况。</t>
  </si>
  <si>
    <t>08表</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</si>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</sst>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176" formatCode="* #,##0.00;* \-#,##0.00;* &quot;-&quot;??;@"/>
    <numFmt numFmtId="177" formatCode="&quot;￥&quot;* _-#,##0.00;&quot;￥&quot;* \-#,##0.00;&quot;￥&quot;* _-&quot;-&quot;??;@"/>
    <numFmt numFmtId="178" formatCode="* #,##0;* \-#,##0;* &quot;-&quot;;@"/>
    <numFmt numFmtId="179" formatCode="&quot;￥&quot;* _-#,##0;&quot;￥&quot;* \-#,##0;&quot;￥&quot;* _-&quot;-&quot;;@"/>
    <numFmt numFmtId="180" formatCode="#,##0.00_ "/>
    <numFmt numFmtId="181" formatCode="#,##0.0_ "/>
  </numFmts>
  <fonts count="30">
    <font>
      <sz val="9"/>
      <name val="宋体"/>
      <charset val="134"/>
    </font>
    <font>
      <b/>
      <sz val="20"/>
      <name val="宋体"/>
      <charset val="134"/>
    </font>
    <font>
      <b/>
      <sz val="10"/>
      <name val="宋体"/>
      <charset val="134"/>
    </font>
    <font>
      <sz val="10"/>
      <name val="宋体"/>
      <charset val="134"/>
    </font>
    <font>
      <b/>
      <sz val="9"/>
      <name val="宋体"/>
      <charset val="134"/>
    </font>
    <font>
      <sz val="11"/>
      <color indexed="8"/>
      <name val="宋体"/>
      <charset val="134"/>
    </font>
    <font>
      <sz val="10"/>
      <color indexed="8"/>
      <name val="宋体"/>
      <charset val="134"/>
    </font>
    <font>
      <sz val="12"/>
      <name val="宋体"/>
      <charset val="134"/>
    </font>
    <font>
      <sz val="12"/>
      <name val="黑体"/>
      <family val="3"/>
      <charset val="134"/>
    </font>
    <font>
      <sz val="18"/>
      <name val="宋体"/>
      <charset val="134"/>
    </font>
    <font>
      <sz val="48"/>
      <name val="宋体"/>
      <charset val="134"/>
    </font>
    <font>
      <u/>
      <sz val="9"/>
      <color theme="10"/>
      <name val="宋体"/>
      <charset val="134"/>
    </font>
    <font>
      <u/>
      <sz val="9"/>
      <color theme="11"/>
      <name val="宋体"/>
      <charset val="134"/>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indexed="8"/>
      </right>
      <top/>
      <bottom style="thin">
        <color indexed="8"/>
      </bottom>
      <diagonal/>
    </border>
    <border>
      <left/>
      <right style="medium">
        <color indexed="8"/>
      </right>
      <top/>
      <bottom style="thin">
        <color indexed="8"/>
      </bottom>
      <diagonal/>
    </border>
    <border>
      <left/>
      <right style="thin">
        <color indexed="8"/>
      </right>
      <top/>
      <bottom style="medium">
        <color indexed="8"/>
      </bottom>
      <diagonal/>
    </border>
    <border>
      <left/>
      <right style="medium">
        <color indexed="8"/>
      </right>
      <top/>
      <bottom style="medium">
        <color indexed="8"/>
      </bottom>
      <diagonal/>
    </border>
    <border>
      <left/>
      <right/>
      <top style="thin">
        <color auto="1"/>
      </top>
      <bottom style="thin">
        <color auto="1"/>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0" fillId="2" borderId="1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9" applyNumberFormat="0" applyFill="0" applyAlignment="0" applyProtection="0">
      <alignment vertical="center"/>
    </xf>
    <xf numFmtId="0" fontId="17" fillId="0" borderId="20" applyNumberFormat="0" applyFill="0" applyAlignment="0" applyProtection="0">
      <alignment vertical="center"/>
    </xf>
    <xf numFmtId="0" fontId="18" fillId="0" borderId="21" applyNumberFormat="0" applyFill="0" applyAlignment="0" applyProtection="0">
      <alignment vertical="center"/>
    </xf>
    <xf numFmtId="0" fontId="18" fillId="0" borderId="0" applyNumberFormat="0" applyFill="0" applyBorder="0" applyAlignment="0" applyProtection="0">
      <alignment vertical="center"/>
    </xf>
    <xf numFmtId="0" fontId="19" fillId="3" borderId="22" applyNumberFormat="0" applyAlignment="0" applyProtection="0">
      <alignment vertical="center"/>
    </xf>
    <xf numFmtId="0" fontId="20" fillId="4" borderId="23" applyNumberFormat="0" applyAlignment="0" applyProtection="0">
      <alignment vertical="center"/>
    </xf>
    <xf numFmtId="0" fontId="21" fillId="4" borderId="22" applyNumberFormat="0" applyAlignment="0" applyProtection="0">
      <alignment vertical="center"/>
    </xf>
    <xf numFmtId="0" fontId="22" fillId="5" borderId="24" applyNumberFormat="0" applyAlignment="0" applyProtection="0">
      <alignment vertical="center"/>
    </xf>
    <xf numFmtId="0" fontId="23" fillId="0" borderId="25" applyNumberFormat="0" applyFill="0" applyAlignment="0" applyProtection="0">
      <alignment vertical="center"/>
    </xf>
    <xf numFmtId="0" fontId="24" fillId="0" borderId="26"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24">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horizontal="center" vertical="center"/>
    </xf>
    <xf numFmtId="0" fontId="2" fillId="0" borderId="2" xfId="0"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0" fillId="0" borderId="0" xfId="0" applyFill="1"/>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1" fillId="0" borderId="0" xfId="0" applyFont="1" applyAlignment="1">
      <alignment horizontal="center" vertical="center" wrapText="1"/>
    </xf>
    <xf numFmtId="0" fontId="2" fillId="0" borderId="0" xfId="0" applyFont="1" applyAlignment="1" applyProtection="1"/>
    <xf numFmtId="0" fontId="2" fillId="0" borderId="0" xfId="0" applyFont="1" applyAlignment="1">
      <alignment horizontal="right" vertical="center"/>
    </xf>
    <xf numFmtId="0" fontId="2" fillId="0" borderId="0" xfId="0" applyFont="1" applyAlignment="1" applyProtection="1">
      <alignment horizontal="center" vertical="center"/>
    </xf>
    <xf numFmtId="0" fontId="2" fillId="0" borderId="0" xfId="0" applyNumberFormat="1" applyFont="1" applyFill="1" applyAlignment="1" applyProtection="1">
      <alignment horizontal="center" vertical="center"/>
    </xf>
    <xf numFmtId="0" fontId="4" fillId="0" borderId="0" xfId="0" applyFont="1" applyAlignment="1">
      <alignment horizontal="right" vertical="center"/>
    </xf>
    <xf numFmtId="0" fontId="2" fillId="0" borderId="3" xfId="0" applyFont="1" applyBorder="1" applyAlignment="1" applyProtection="1">
      <alignment horizontal="center" vertical="center"/>
    </xf>
    <xf numFmtId="0" fontId="2" fillId="0" borderId="2" xfId="0" applyNumberFormat="1" applyFont="1" applyFill="1" applyBorder="1" applyAlignment="1" applyProtection="1">
      <alignment horizontal="center" vertical="center" wrapText="1"/>
    </xf>
    <xf numFmtId="0" fontId="2" fillId="0" borderId="10" xfId="0" applyFont="1" applyBorder="1" applyAlignment="1" applyProtection="1">
      <alignment horizontal="center" vertical="center"/>
    </xf>
    <xf numFmtId="0" fontId="2" fillId="0" borderId="7" xfId="0" applyFont="1" applyBorder="1" applyAlignment="1" applyProtection="1">
      <alignment horizontal="center" vertical="center"/>
    </xf>
    <xf numFmtId="0" fontId="3" fillId="0" borderId="2" xfId="0" applyFont="1" applyBorder="1" applyAlignment="1" applyProtection="1">
      <alignment horizontal="left" vertical="center"/>
    </xf>
    <xf numFmtId="4" fontId="5" fillId="0" borderId="11" xfId="0" applyNumberFormat="1" applyFont="1" applyFill="1" applyBorder="1" applyAlignment="1">
      <alignment horizontal="right" vertical="center" shrinkToFit="1"/>
    </xf>
    <xf numFmtId="4" fontId="5" fillId="0" borderId="12" xfId="0" applyNumberFormat="1" applyFont="1" applyFill="1" applyBorder="1" applyAlignment="1">
      <alignment horizontal="right" vertical="center" shrinkToFit="1"/>
    </xf>
    <xf numFmtId="4" fontId="5" fillId="0" borderId="13" xfId="0" applyNumberFormat="1" applyFont="1" applyFill="1" applyBorder="1" applyAlignment="1">
      <alignment horizontal="right" vertical="center" shrinkToFit="1"/>
    </xf>
    <xf numFmtId="4" fontId="5" fillId="0" borderId="14" xfId="0" applyNumberFormat="1" applyFont="1" applyFill="1" applyBorder="1" applyAlignment="1">
      <alignment horizontal="right" vertical="center" shrinkToFit="1"/>
    </xf>
    <xf numFmtId="0" fontId="3" fillId="0" borderId="0" xfId="0" applyFont="1" applyAlignment="1">
      <alignment horizontal="left"/>
    </xf>
    <xf numFmtId="0" fontId="1" fillId="0" borderId="0" xfId="0" applyFont="1" applyAlignment="1">
      <alignment horizontal="center" vertical="center"/>
    </xf>
    <xf numFmtId="0" fontId="1" fillId="0" borderId="0" xfId="0" applyFont="1" applyBorder="1" applyAlignment="1">
      <alignment horizontal="center" vertical="center"/>
    </xf>
    <xf numFmtId="0" fontId="2" fillId="0" borderId="1" xfId="0" applyNumberFormat="1" applyFont="1" applyFill="1" applyBorder="1" applyAlignment="1" applyProtection="1">
      <alignment vertical="center"/>
    </xf>
    <xf numFmtId="0" fontId="4" fillId="0" borderId="0" xfId="0" applyFont="1" applyAlignment="1">
      <alignment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49" fontId="3" fillId="0" borderId="2" xfId="0" applyNumberFormat="1" applyFont="1" applyFill="1" applyBorder="1" applyAlignment="1" applyProtection="1">
      <alignment horizontal="left" vertical="center" wrapText="1"/>
    </xf>
    <xf numFmtId="0" fontId="5" fillId="0" borderId="11" xfId="0" applyFont="1" applyFill="1" applyBorder="1" applyAlignment="1">
      <alignment horizontal="left" vertical="center" shrinkToFit="1"/>
    </xf>
    <xf numFmtId="49" fontId="3" fillId="0" borderId="2" xfId="0" applyNumberFormat="1" applyFont="1" applyFill="1" applyBorder="1" applyAlignment="1" applyProtection="1">
      <alignment horizontal="right" vertical="center"/>
    </xf>
    <xf numFmtId="0" fontId="3" fillId="0" borderId="2" xfId="0" applyFont="1" applyBorder="1" applyAlignment="1">
      <alignment horizontal="left"/>
    </xf>
    <xf numFmtId="0" fontId="5" fillId="0" borderId="13" xfId="0" applyFont="1" applyFill="1" applyBorder="1" applyAlignment="1">
      <alignment horizontal="left" vertical="center" shrinkToFit="1"/>
    </xf>
    <xf numFmtId="49" fontId="3" fillId="0" borderId="2" xfId="0" applyNumberFormat="1" applyFont="1" applyFill="1" applyBorder="1" applyAlignment="1" applyProtection="1">
      <alignment horizontal="left" vertical="center"/>
    </xf>
    <xf numFmtId="0" fontId="0" fillId="0" borderId="0" xfId="0" applyNumberFormat="1" applyFont="1" applyFill="1" applyBorder="1" applyAlignment="1" applyProtection="1">
      <alignment horizontal="left" vertical="center"/>
    </xf>
    <xf numFmtId="0" fontId="0" fillId="0" borderId="0" xfId="0" applyFont="1" applyFill="1" applyAlignment="1">
      <alignment horizontal="right"/>
    </xf>
    <xf numFmtId="0" fontId="0" fillId="0" borderId="0" xfId="0" applyFont="1" applyFill="1" applyAlignment="1">
      <alignment horizontal="center" vertical="center"/>
    </xf>
    <xf numFmtId="0" fontId="2" fillId="0" borderId="0" xfId="0" applyFont="1" applyAlignment="1">
      <alignment horizontal="right"/>
    </xf>
    <xf numFmtId="0" fontId="2" fillId="0" borderId="15" xfId="0" applyNumberFormat="1" applyFont="1" applyFill="1" applyBorder="1" applyAlignment="1" applyProtection="1">
      <alignment horizontal="center" vertical="center"/>
    </xf>
    <xf numFmtId="0" fontId="2" fillId="0" borderId="2" xfId="0" applyFont="1" applyFill="1" applyBorder="1" applyAlignment="1">
      <alignment horizontal="center" vertical="center" wrapText="1"/>
    </xf>
    <xf numFmtId="4" fontId="0" fillId="0" borderId="2" xfId="0" applyNumberFormat="1" applyFont="1" applyFill="1" applyBorder="1" applyAlignment="1" applyProtection="1">
      <alignment horizontal="right" vertical="center" wrapText="1"/>
    </xf>
    <xf numFmtId="180" fontId="0" fillId="0" borderId="2" xfId="0" applyNumberFormat="1" applyFont="1" applyFill="1" applyBorder="1" applyAlignment="1" applyProtection="1">
      <alignment horizontal="right" vertical="center" wrapText="1"/>
    </xf>
    <xf numFmtId="0" fontId="0" fillId="0" borderId="2" xfId="0" applyFont="1" applyBorder="1"/>
    <xf numFmtId="0" fontId="0" fillId="0" borderId="2" xfId="0" applyFont="1" applyFill="1" applyBorder="1" applyAlignment="1">
      <alignment vertical="center"/>
    </xf>
    <xf numFmtId="4" fontId="0" fillId="0" borderId="2" xfId="0" applyNumberFormat="1" applyFont="1" applyFill="1" applyBorder="1" applyAlignment="1" applyProtection="1">
      <alignment horizontal="right" vertical="center"/>
    </xf>
    <xf numFmtId="4" fontId="0" fillId="0" borderId="2" xfId="0" applyNumberFormat="1" applyFill="1" applyBorder="1" applyAlignment="1">
      <alignment horizontal="right" vertical="center"/>
    </xf>
    <xf numFmtId="0" fontId="0" fillId="0" borderId="2" xfId="0" applyBorder="1" applyAlignment="1">
      <alignment vertical="center"/>
    </xf>
    <xf numFmtId="4" fontId="0" fillId="0" borderId="2" xfId="0" applyNumberFormat="1" applyFill="1" applyBorder="1" applyAlignment="1">
      <alignment horizontal="right" vertical="center" wrapText="1"/>
    </xf>
    <xf numFmtId="0" fontId="4" fillId="0" borderId="2" xfId="0" applyFont="1" applyFill="1" applyBorder="1" applyAlignment="1">
      <alignment horizontal="center" vertical="center"/>
    </xf>
    <xf numFmtId="180" fontId="0" fillId="0" borderId="2" xfId="0" applyNumberFormat="1" applyFill="1" applyBorder="1" applyAlignment="1">
      <alignment horizontal="right" vertical="center"/>
    </xf>
    <xf numFmtId="0" fontId="4" fillId="0" borderId="9" xfId="0" applyFont="1" applyFill="1" applyBorder="1" applyAlignment="1">
      <alignment vertical="center"/>
    </xf>
    <xf numFmtId="0" fontId="3" fillId="0" borderId="9" xfId="0" applyFont="1" applyBorder="1" applyAlignment="1">
      <alignment vertical="center"/>
    </xf>
    <xf numFmtId="0" fontId="4" fillId="0" borderId="9" xfId="0" applyFont="1" applyBorder="1" applyAlignment="1">
      <alignment vertical="center"/>
    </xf>
    <xf numFmtId="0" fontId="0" fillId="0" borderId="2" xfId="0" applyBorder="1"/>
    <xf numFmtId="0" fontId="3" fillId="0" borderId="9" xfId="0" applyFont="1" applyFill="1" applyBorder="1" applyAlignment="1">
      <alignment vertical="center"/>
    </xf>
    <xf numFmtId="0" fontId="4" fillId="0" borderId="2" xfId="0" applyFont="1" applyFill="1" applyBorder="1" applyAlignment="1">
      <alignment vertical="center"/>
    </xf>
    <xf numFmtId="0" fontId="4" fillId="0" borderId="2" xfId="0" applyNumberFormat="1" applyFont="1" applyFill="1" applyBorder="1" applyAlignment="1" applyProtection="1">
      <alignment horizontal="center" vertical="center"/>
    </xf>
    <xf numFmtId="0" fontId="3" fillId="0" borderId="5" xfId="0" applyFont="1" applyFill="1" applyBorder="1" applyAlignment="1">
      <alignment horizontal="left" vertical="center"/>
    </xf>
    <xf numFmtId="0" fontId="2" fillId="0" borderId="0" xfId="0" applyFont="1" applyAlignment="1">
      <alignment vertical="center"/>
    </xf>
    <xf numFmtId="0" fontId="2" fillId="0" borderId="2" xfId="0" applyFont="1" applyBorder="1" applyAlignment="1">
      <alignment horizontal="center" vertical="center"/>
    </xf>
    <xf numFmtId="49" fontId="2" fillId="0" borderId="8" xfId="0" applyNumberFormat="1" applyFont="1" applyFill="1" applyBorder="1" applyAlignment="1" applyProtection="1">
      <alignment horizontal="center" vertical="center"/>
    </xf>
    <xf numFmtId="49" fontId="2" fillId="0" borderId="9" xfId="0" applyNumberFormat="1" applyFont="1" applyFill="1" applyBorder="1" applyAlignment="1" applyProtection="1">
      <alignment horizontal="center" vertical="center"/>
    </xf>
    <xf numFmtId="49" fontId="0" fillId="0" borderId="2" xfId="0" applyNumberFormat="1" applyFont="1" applyFill="1" applyBorder="1" applyAlignment="1" applyProtection="1">
      <alignment horizontal="left" vertical="center"/>
    </xf>
    <xf numFmtId="0" fontId="0" fillId="0" borderId="0" xfId="0" applyAlignment="1">
      <alignmen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3" xfId="0" applyNumberFormat="1" applyFont="1" applyFill="1" applyBorder="1" applyAlignment="1" applyProtection="1">
      <alignment vertical="center" wrapText="1"/>
    </xf>
    <xf numFmtId="0" fontId="2" fillId="0" borderId="3" xfId="0" applyNumberFormat="1" applyFont="1" applyFill="1" applyBorder="1" applyAlignment="1" applyProtection="1">
      <alignment horizontal="center" vertical="center" wrapText="1"/>
    </xf>
    <xf numFmtId="49" fontId="0" fillId="0" borderId="8" xfId="0" applyNumberFormat="1" applyFont="1" applyFill="1" applyBorder="1" applyAlignment="1" applyProtection="1">
      <alignment horizontal="center" vertical="center"/>
    </xf>
    <xf numFmtId="49" fontId="0" fillId="0" borderId="9" xfId="0" applyNumberFormat="1" applyFont="1" applyFill="1" applyBorder="1" applyAlignment="1" applyProtection="1">
      <alignment horizontal="center" vertical="center"/>
    </xf>
    <xf numFmtId="0" fontId="5" fillId="0" borderId="16" xfId="0" applyFont="1" applyFill="1" applyBorder="1" applyAlignment="1">
      <alignment vertical="center" shrinkToFit="1"/>
    </xf>
    <xf numFmtId="4" fontId="5" fillId="0" borderId="2" xfId="0" applyNumberFormat="1" applyFont="1" applyFill="1" applyBorder="1" applyAlignment="1">
      <alignment horizontal="right" vertical="center" shrinkToFit="1"/>
    </xf>
    <xf numFmtId="0" fontId="0" fillId="0" borderId="2" xfId="0" applyBorder="1" applyAlignment="1">
      <alignment horizontal="left" vertical="center"/>
    </xf>
    <xf numFmtId="0" fontId="5" fillId="0" borderId="17" xfId="0" applyFont="1" applyFill="1" applyBorder="1" applyAlignment="1">
      <alignment vertical="center" shrinkToFit="1"/>
    </xf>
    <xf numFmtId="0" fontId="0" fillId="0" borderId="5" xfId="0" applyBorder="1" applyAlignment="1">
      <alignment horizontal="left" vertical="center"/>
    </xf>
    <xf numFmtId="0" fontId="3" fillId="0" borderId="0" xfId="0" applyFont="1"/>
    <xf numFmtId="0" fontId="1" fillId="0" borderId="0" xfId="0" applyFont="1" applyFill="1" applyAlignment="1">
      <alignment vertical="center"/>
    </xf>
    <xf numFmtId="181" fontId="0" fillId="0" borderId="2" xfId="0" applyNumberFormat="1" applyFont="1" applyFill="1" applyBorder="1" applyAlignment="1" applyProtection="1">
      <alignment horizontal="right" vertical="center" wrapText="1"/>
    </xf>
    <xf numFmtId="0" fontId="0" fillId="0" borderId="2" xfId="0" applyFont="1" applyFill="1" applyBorder="1"/>
    <xf numFmtId="4" fontId="6" fillId="0" borderId="12" xfId="0" applyNumberFormat="1" applyFont="1" applyFill="1" applyBorder="1" applyAlignment="1">
      <alignment horizontal="right" vertical="center" shrinkToFit="1"/>
    </xf>
    <xf numFmtId="0" fontId="4" fillId="0" borderId="3" xfId="0" applyFont="1" applyFill="1" applyBorder="1" applyAlignment="1">
      <alignment horizontal="center" vertical="center"/>
    </xf>
    <xf numFmtId="180" fontId="0" fillId="0" borderId="3" xfId="0" applyNumberFormat="1" applyFill="1" applyBorder="1" applyAlignment="1">
      <alignment horizontal="right" vertical="center"/>
    </xf>
    <xf numFmtId="0" fontId="2" fillId="0" borderId="2" xfId="0" applyFont="1" applyFill="1" applyBorder="1" applyAlignment="1">
      <alignment vertical="center"/>
    </xf>
    <xf numFmtId="0" fontId="4" fillId="0" borderId="2" xfId="0" applyFont="1" applyBorder="1" applyAlignment="1"/>
    <xf numFmtId="0" fontId="3" fillId="0" borderId="0" xfId="0" applyFont="1" applyBorder="1" applyAlignment="1">
      <alignment horizontal="left"/>
    </xf>
    <xf numFmtId="0" fontId="7" fillId="0" borderId="0" xfId="0" applyFont="1"/>
    <xf numFmtId="0" fontId="8" fillId="0" borderId="0" xfId="0" applyNumberFormat="1" applyFont="1" applyAlignment="1">
      <alignment horizontal="center" vertical="center"/>
    </xf>
    <xf numFmtId="0" fontId="7" fillId="0" borderId="0" xfId="0" applyNumberFormat="1" applyFont="1" applyAlignment="1">
      <alignment horizontal="center" vertical="center"/>
    </xf>
    <xf numFmtId="0" fontId="9" fillId="0" borderId="0" xfId="0" applyFont="1" applyAlignment="1">
      <alignment horizontal="center"/>
    </xf>
    <xf numFmtId="0" fontId="8" fillId="0" borderId="2" xfId="0" applyNumberFormat="1" applyFont="1" applyBorder="1" applyAlignment="1">
      <alignment horizontal="center" vertical="center"/>
    </xf>
    <xf numFmtId="0" fontId="8" fillId="0" borderId="8" xfId="0" applyNumberFormat="1" applyFont="1" applyBorder="1" applyAlignment="1">
      <alignment horizontal="center" vertical="center"/>
    </xf>
    <xf numFmtId="0" fontId="8" fillId="0" borderId="15" xfId="0" applyNumberFormat="1" applyFont="1" applyBorder="1" applyAlignment="1">
      <alignment horizontal="center" vertical="center"/>
    </xf>
    <xf numFmtId="0" fontId="8" fillId="0" borderId="9" xfId="0" applyNumberFormat="1" applyFont="1" applyBorder="1" applyAlignment="1">
      <alignment horizontal="center" vertical="center"/>
    </xf>
    <xf numFmtId="0" fontId="7" fillId="0" borderId="2" xfId="0" applyNumberFormat="1" applyFont="1" applyBorder="1" applyAlignment="1">
      <alignment horizontal="center" vertical="center"/>
    </xf>
    <xf numFmtId="0" fontId="7" fillId="0" borderId="2" xfId="0" applyNumberFormat="1" applyFont="1" applyBorder="1" applyAlignment="1">
      <alignment horizontal="left" vertical="center"/>
    </xf>
    <xf numFmtId="0" fontId="7" fillId="0" borderId="3" xfId="0" applyNumberFormat="1" applyFont="1" applyBorder="1" applyAlignment="1">
      <alignment horizontal="center" vertical="center"/>
    </xf>
    <xf numFmtId="0" fontId="7" fillId="0" borderId="3" xfId="0" applyNumberFormat="1" applyFont="1" applyBorder="1" applyAlignment="1">
      <alignment horizontal="left" vertical="center"/>
    </xf>
    <xf numFmtId="0" fontId="10"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0" fillId="0" borderId="0"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zoomScale="66" zoomScaleNormal="66" zoomScaleSheetLayoutView="60" workbookViewId="0">
      <selection activeCell="A6" sqref="A6"/>
    </sheetView>
  </sheetViews>
  <sheetFormatPr defaultColWidth="9.15555555555555" defaultRowHeight="11.25"/>
  <cols>
    <col min="1" max="1" width="163" customWidth="1"/>
    <col min="2" max="2" width="62.8333333333333" customWidth="1"/>
  </cols>
  <sheetData>
    <row r="1" ht="15" customHeight="1" spans="1:14">
      <c r="A1" t="s">
        <v>0</v>
      </c>
    </row>
    <row r="2" ht="93" customHeight="1" spans="1:14">
      <c r="A2" s="120" t="s">
        <v>1</v>
      </c>
    </row>
    <row r="3" ht="93.75" customHeight="1" spans="1:14">
      <c r="A3" s="121"/>
      <c r="N3" s="21"/>
    </row>
    <row r="4" ht="81.75" customHeight="1" spans="1:14">
      <c r="A4" s="122" t="s">
        <v>2</v>
      </c>
    </row>
    <row r="5" ht="41.1" customHeight="1" spans="1:14">
      <c r="A5" s="122" t="s">
        <v>3</v>
      </c>
    </row>
    <row r="6" ht="36.95" customHeight="1" spans="1:14">
      <c r="A6" s="122" t="s">
        <v>4</v>
      </c>
    </row>
    <row r="7" ht="12.75" customHeight="1" spans="1:14">
      <c r="A7" s="123"/>
    </row>
    <row r="8" ht="12.75" customHeight="1" spans="1:14">
      <c r="A8" s="123"/>
    </row>
    <row r="9" ht="12.75" customHeight="1" spans="1:14">
      <c r="A9" s="123"/>
    </row>
    <row r="10" ht="12.75" customHeight="1" spans="1:14">
      <c r="A10" s="123"/>
    </row>
    <row r="11" ht="12.75" customHeight="1" spans="1:14">
      <c r="A11" s="123"/>
    </row>
    <row r="12" ht="12.75" customHeight="1" spans="1:14">
      <c r="A12" s="123"/>
    </row>
    <row r="13" ht="12.75" customHeight="1" spans="1:14">
      <c r="A13" s="123"/>
    </row>
  </sheetData>
  <printOptions horizontalCentered="1"/>
  <pageMargins left="0.59" right="0.59" top="0.79" bottom="0.79" header="0.51" footer="0.51"/>
  <pageSetup paperSize="9"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L20" sqref="L20"/>
    </sheetView>
  </sheetViews>
  <sheetFormatPr defaultColWidth="9.33333333333333" defaultRowHeight="11.25"/>
  <cols>
    <col min="1" max="1" width="11.5" customWidth="1"/>
    <col min="10" max="10" width="17" customWidth="1"/>
    <col min="11" max="11" width="14.3333333333333" customWidth="1"/>
    <col min="12" max="12" width="40.5666666666667" customWidth="1"/>
  </cols>
  <sheetData>
    <row r="1" ht="22.5" spans="1:12">
      <c r="A1" s="111" t="s">
        <v>5</v>
      </c>
      <c r="B1" s="111"/>
      <c r="C1" s="111"/>
      <c r="D1" s="111"/>
      <c r="E1" s="111"/>
      <c r="F1" s="111"/>
      <c r="G1" s="111"/>
      <c r="H1" s="111"/>
      <c r="I1" s="111"/>
      <c r="J1" s="111"/>
      <c r="K1" s="111"/>
      <c r="L1" s="111"/>
    </row>
    <row r="2" s="108" customFormat="1" ht="9" customHeight="1"/>
    <row r="5" s="109" customFormat="1" ht="24.95" customHeight="1" spans="1:12">
      <c r="A5" s="112" t="s">
        <v>6</v>
      </c>
      <c r="B5" s="113" t="s">
        <v>7</v>
      </c>
      <c r="C5" s="114"/>
      <c r="D5" s="114"/>
      <c r="E5" s="114"/>
      <c r="F5" s="114"/>
      <c r="G5" s="114"/>
      <c r="H5" s="114"/>
      <c r="I5" s="114"/>
      <c r="J5" s="115"/>
      <c r="K5" s="112" t="s">
        <v>8</v>
      </c>
      <c r="L5" s="112" t="s">
        <v>9</v>
      </c>
    </row>
    <row r="6" s="110" customFormat="1" ht="24.95" customHeight="1" spans="1:12">
      <c r="A6" s="116" t="s">
        <v>10</v>
      </c>
      <c r="B6" s="117" t="s">
        <v>11</v>
      </c>
      <c r="C6" s="117"/>
      <c r="D6" s="117"/>
      <c r="E6" s="117"/>
      <c r="F6" s="117"/>
      <c r="G6" s="117"/>
      <c r="H6" s="117"/>
      <c r="I6" s="117"/>
      <c r="J6" s="117"/>
      <c r="K6" s="116"/>
      <c r="L6" s="116"/>
    </row>
    <row r="7" s="110" customFormat="1" ht="24.95" customHeight="1" spans="1:12">
      <c r="A7" s="116" t="s">
        <v>12</v>
      </c>
      <c r="B7" s="117" t="s">
        <v>13</v>
      </c>
      <c r="C7" s="117"/>
      <c r="D7" s="117"/>
      <c r="E7" s="117"/>
      <c r="F7" s="117"/>
      <c r="G7" s="117"/>
      <c r="H7" s="117"/>
      <c r="I7" s="117"/>
      <c r="J7" s="117"/>
      <c r="K7" s="116"/>
      <c r="L7" s="116"/>
    </row>
    <row r="8" s="110" customFormat="1" ht="24.95" customHeight="1" spans="1:12">
      <c r="A8" s="116" t="s">
        <v>14</v>
      </c>
      <c r="B8" s="117" t="s">
        <v>15</v>
      </c>
      <c r="C8" s="117"/>
      <c r="D8" s="117"/>
      <c r="E8" s="117"/>
      <c r="F8" s="117"/>
      <c r="G8" s="117"/>
      <c r="H8" s="117"/>
      <c r="I8" s="117"/>
      <c r="J8" s="117"/>
      <c r="K8" s="116"/>
      <c r="L8" s="116"/>
    </row>
    <row r="9" s="110" customFormat="1" ht="24.95" customHeight="1" spans="1:12">
      <c r="A9" s="116" t="s">
        <v>16</v>
      </c>
      <c r="B9" s="117" t="s">
        <v>17</v>
      </c>
      <c r="C9" s="117"/>
      <c r="D9" s="117"/>
      <c r="E9" s="117"/>
      <c r="F9" s="117"/>
      <c r="G9" s="117"/>
      <c r="H9" s="117"/>
      <c r="I9" s="117"/>
      <c r="J9" s="117"/>
      <c r="K9" s="116"/>
      <c r="L9" s="116"/>
    </row>
    <row r="10" s="110" customFormat="1" ht="24.95" customHeight="1" spans="1:12">
      <c r="A10" s="116" t="s">
        <v>18</v>
      </c>
      <c r="B10" s="117" t="s">
        <v>19</v>
      </c>
      <c r="C10" s="117"/>
      <c r="D10" s="117"/>
      <c r="E10" s="117"/>
      <c r="F10" s="117"/>
      <c r="G10" s="117"/>
      <c r="H10" s="117"/>
      <c r="I10" s="117"/>
      <c r="J10" s="117"/>
      <c r="K10" s="116"/>
      <c r="L10" s="116"/>
    </row>
    <row r="11" s="110" customFormat="1" ht="24.95" customHeight="1" spans="1:12">
      <c r="A11" s="116" t="s">
        <v>20</v>
      </c>
      <c r="B11" s="117" t="s">
        <v>21</v>
      </c>
      <c r="C11" s="117"/>
      <c r="D11" s="117"/>
      <c r="E11" s="117"/>
      <c r="F11" s="117"/>
      <c r="G11" s="117"/>
      <c r="H11" s="117"/>
      <c r="I11" s="117"/>
      <c r="J11" s="117"/>
      <c r="K11" s="116"/>
      <c r="L11" s="116"/>
    </row>
    <row r="12" s="110" customFormat="1" ht="24.95" customHeight="1" spans="1:12">
      <c r="A12" s="118" t="s">
        <v>22</v>
      </c>
      <c r="B12" s="119" t="s">
        <v>23</v>
      </c>
      <c r="C12" s="119"/>
      <c r="D12" s="119"/>
      <c r="E12" s="119"/>
      <c r="F12" s="119"/>
      <c r="G12" s="119"/>
      <c r="H12" s="119"/>
      <c r="I12" s="119"/>
      <c r="J12" s="119"/>
      <c r="K12" s="118"/>
      <c r="L12" s="118"/>
    </row>
    <row r="13" s="110" customFormat="1" ht="24.95" customHeight="1" spans="1:12">
      <c r="A13" s="116" t="s">
        <v>24</v>
      </c>
      <c r="B13" s="117" t="s">
        <v>25</v>
      </c>
      <c r="C13" s="117"/>
      <c r="D13" s="117"/>
      <c r="E13" s="117"/>
      <c r="F13" s="117"/>
      <c r="G13" s="117"/>
      <c r="H13" s="117"/>
      <c r="I13" s="117"/>
      <c r="J13" s="117"/>
      <c r="K13" s="116"/>
      <c r="L13" s="116"/>
    </row>
    <row r="14" s="110" customFormat="1" ht="24.95" customHeight="1" spans="1:12">
      <c r="A14"/>
      <c r="B14"/>
      <c r="C14"/>
      <c r="D14"/>
      <c r="E14"/>
      <c r="F14"/>
      <c r="G14"/>
      <c r="H14"/>
      <c r="I14"/>
      <c r="J14"/>
      <c r="K14"/>
      <c r="L14"/>
    </row>
    <row r="15" s="110" customFormat="1" ht="24.95" customHeight="1" spans="1:12">
      <c r="A15"/>
      <c r="B15"/>
      <c r="C15"/>
      <c r="D15"/>
      <c r="E15"/>
      <c r="F15"/>
      <c r="G15"/>
      <c r="H15"/>
      <c r="I15"/>
      <c r="J15"/>
      <c r="K15"/>
      <c r="L15"/>
    </row>
    <row r="16" s="110" customFormat="1" ht="24.95" customHeight="1" spans="1:12">
      <c r="A16"/>
      <c r="B16"/>
      <c r="C16"/>
      <c r="D16"/>
      <c r="E16"/>
      <c r="F16"/>
      <c r="G16"/>
      <c r="H16"/>
      <c r="I16"/>
      <c r="J16"/>
      <c r="K16"/>
      <c r="L16"/>
    </row>
    <row r="17" s="110" customFormat="1" ht="24.95" customHeight="1" spans="1:12">
      <c r="A17"/>
      <c r="B17"/>
      <c r="C17"/>
      <c r="D17"/>
      <c r="E17"/>
      <c r="F17"/>
      <c r="G17"/>
      <c r="H17"/>
      <c r="I17"/>
      <c r="J17"/>
      <c r="K17"/>
      <c r="L17"/>
    </row>
    <row r="18" ht="24.95" customHeight="1"/>
    <row r="19" ht="24.95" customHeight="1"/>
    <row r="20" ht="24.95" customHeight="1"/>
  </sheetData>
  <mergeCells count="10">
    <mergeCell ref="A1:L1"/>
    <mergeCell ref="B5:J5"/>
    <mergeCell ref="B6:J6"/>
    <mergeCell ref="B7:J7"/>
    <mergeCell ref="B8:J8"/>
    <mergeCell ref="B9:J9"/>
    <mergeCell ref="B10:J10"/>
    <mergeCell ref="B11:J11"/>
    <mergeCell ref="B12:J12"/>
    <mergeCell ref="B13:J13"/>
  </mergeCells>
  <printOptions horizontalCentered="1"/>
  <pageMargins left="0.59" right="0.59" top="0.79" bottom="0.79" header="0.51" footer="0.51"/>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3"/>
  <sheetViews>
    <sheetView showGridLines="0" showZeros="0" zoomScaleSheetLayoutView="60" topLeftCell="A11" workbookViewId="0">
      <selection activeCell="D33" sqref="D33"/>
    </sheetView>
  </sheetViews>
  <sheetFormatPr defaultColWidth="9.15555555555555" defaultRowHeight="12.75" customHeight="1" outlineLevelCol="5"/>
  <cols>
    <col min="1" max="1" width="45.5" customWidth="1"/>
    <col min="2" max="2" width="37.2111111111111" customWidth="1"/>
    <col min="3" max="3" width="48.1555555555556" customWidth="1"/>
    <col min="4" max="4" width="38.7444444444444" customWidth="1"/>
    <col min="5" max="5" width="23.8333333333333" customWidth="1"/>
    <col min="6" max="6" width="29.5" customWidth="1"/>
  </cols>
  <sheetData>
    <row r="1" ht="22.5" customHeight="1" spans="1:6">
      <c r="A1" s="1" t="s">
        <v>11</v>
      </c>
      <c r="B1" s="1"/>
      <c r="C1" s="1"/>
      <c r="D1" s="1"/>
      <c r="E1" s="99"/>
      <c r="F1" s="99"/>
    </row>
    <row r="2" ht="13.5" customHeight="1" spans="1:6">
      <c r="A2" s="1"/>
      <c r="B2" s="1"/>
      <c r="C2" s="1"/>
      <c r="D2" s="2" t="s">
        <v>26</v>
      </c>
      <c r="E2" s="1"/>
    </row>
    <row r="3" ht="15.75" customHeight="1" spans="1:6">
      <c r="A3" s="3" t="s">
        <v>27</v>
      </c>
      <c r="B3" s="3"/>
      <c r="C3" s="5"/>
      <c r="D3" s="2" t="s">
        <v>28</v>
      </c>
      <c r="E3" s="5"/>
    </row>
    <row r="4" ht="27" customHeight="1" spans="1:6">
      <c r="A4" s="13" t="s">
        <v>29</v>
      </c>
      <c r="B4" s="14"/>
      <c r="C4" s="15" t="s">
        <v>30</v>
      </c>
      <c r="D4" s="15"/>
    </row>
    <row r="5" s="98" customFormat="1" ht="24" customHeight="1" spans="1:6">
      <c r="A5" s="15" t="s">
        <v>31</v>
      </c>
      <c r="B5" s="15" t="s">
        <v>32</v>
      </c>
      <c r="C5" s="15" t="s">
        <v>33</v>
      </c>
      <c r="D5" s="15" t="s">
        <v>32</v>
      </c>
    </row>
    <row r="6" ht="15" customHeight="1" spans="1:6">
      <c r="A6" s="17" t="s">
        <v>34</v>
      </c>
      <c r="B6" s="40">
        <v>802.1</v>
      </c>
      <c r="C6" s="19" t="s">
        <v>35</v>
      </c>
      <c r="D6" s="41">
        <v>767.24</v>
      </c>
    </row>
    <row r="7" ht="15" customHeight="1" spans="1:6">
      <c r="A7" s="17" t="s">
        <v>36</v>
      </c>
      <c r="B7" s="40">
        <v>802.1</v>
      </c>
      <c r="C7" s="19" t="s">
        <v>37</v>
      </c>
      <c r="D7" s="41">
        <v>0</v>
      </c>
    </row>
    <row r="8" ht="15" customHeight="1" spans="1:6">
      <c r="A8" s="17" t="s">
        <v>38</v>
      </c>
      <c r="B8" s="64">
        <v>0</v>
      </c>
      <c r="C8" s="19" t="s">
        <v>39</v>
      </c>
      <c r="D8" s="41">
        <v>0</v>
      </c>
    </row>
    <row r="9" ht="15" customHeight="1" spans="1:6">
      <c r="A9" s="17" t="s">
        <v>40</v>
      </c>
      <c r="B9" s="100">
        <v>0</v>
      </c>
      <c r="C9" s="19" t="s">
        <v>41</v>
      </c>
      <c r="D9" s="41">
        <v>0</v>
      </c>
    </row>
    <row r="10" ht="15" customHeight="1" spans="1:6">
      <c r="A10" s="17" t="s">
        <v>42</v>
      </c>
      <c r="B10" s="64">
        <v>0</v>
      </c>
      <c r="C10" s="19" t="s">
        <v>43</v>
      </c>
      <c r="D10" s="41">
        <v>0</v>
      </c>
    </row>
    <row r="11" ht="15" customHeight="1" spans="1:6">
      <c r="A11" s="17" t="s">
        <v>44</v>
      </c>
      <c r="B11" s="64"/>
      <c r="C11" s="19" t="s">
        <v>45</v>
      </c>
      <c r="D11" s="41">
        <v>7.1</v>
      </c>
    </row>
    <row r="12" ht="15" customHeight="1" spans="1:6">
      <c r="A12" s="17" t="s">
        <v>46</v>
      </c>
      <c r="B12" s="64">
        <v>0</v>
      </c>
      <c r="C12" s="19" t="s">
        <v>47</v>
      </c>
      <c r="D12" s="41">
        <v>20.6</v>
      </c>
    </row>
    <row r="13" ht="15" customHeight="1" spans="1:6">
      <c r="A13" s="17" t="s">
        <v>48</v>
      </c>
      <c r="B13" s="64">
        <v>0</v>
      </c>
      <c r="C13" s="19" t="s">
        <v>49</v>
      </c>
      <c r="D13" s="41">
        <v>0</v>
      </c>
    </row>
    <row r="14" ht="15" customHeight="1" spans="1:6">
      <c r="A14" s="22" t="s">
        <v>50</v>
      </c>
      <c r="B14" s="64">
        <v>0</v>
      </c>
      <c r="C14" s="19" t="s">
        <v>51</v>
      </c>
      <c r="D14" s="41">
        <v>24.5</v>
      </c>
    </row>
    <row r="15" ht="15" customHeight="1" spans="1:6">
      <c r="A15" s="22" t="s">
        <v>52</v>
      </c>
      <c r="B15" s="40">
        <v>538.5</v>
      </c>
      <c r="C15" s="19" t="s">
        <v>53</v>
      </c>
      <c r="D15" s="41">
        <v>0</v>
      </c>
    </row>
    <row r="16" ht="15" customHeight="1" spans="1:6">
      <c r="A16" s="101"/>
      <c r="B16" s="63"/>
      <c r="C16" s="19" t="s">
        <v>54</v>
      </c>
      <c r="D16" s="41">
        <v>0</v>
      </c>
    </row>
    <row r="17" ht="15" customHeight="1" spans="1:4">
      <c r="A17" s="22"/>
      <c r="B17" s="67"/>
      <c r="C17" s="19" t="s">
        <v>55</v>
      </c>
      <c r="D17" s="41">
        <v>483.25</v>
      </c>
    </row>
    <row r="18" ht="15" customHeight="1" spans="1:4">
      <c r="A18" s="22"/>
      <c r="B18" s="68"/>
      <c r="C18" s="19" t="s">
        <v>56</v>
      </c>
      <c r="D18" s="41">
        <v>5</v>
      </c>
    </row>
    <row r="19" ht="15" customHeight="1" spans="1:4">
      <c r="A19" s="101"/>
      <c r="B19" s="67"/>
      <c r="C19" s="19" t="s">
        <v>57</v>
      </c>
      <c r="D19" s="41">
        <v>0</v>
      </c>
    </row>
    <row r="20" ht="15" customHeight="1" spans="1:4">
      <c r="A20" s="101"/>
      <c r="B20" s="67"/>
      <c r="C20" s="19" t="s">
        <v>58</v>
      </c>
      <c r="D20" s="41">
        <v>0</v>
      </c>
    </row>
    <row r="21" ht="15" customHeight="1" spans="1:4">
      <c r="A21" s="24"/>
      <c r="B21" s="67"/>
      <c r="C21" s="19" t="s">
        <v>59</v>
      </c>
      <c r="D21" s="41">
        <v>0</v>
      </c>
    </row>
    <row r="22" ht="15" customHeight="1" spans="1:4">
      <c r="A22" s="24"/>
      <c r="B22" s="67"/>
      <c r="C22" s="19" t="s">
        <v>60</v>
      </c>
      <c r="D22" s="41">
        <v>0</v>
      </c>
    </row>
    <row r="23" ht="15" customHeight="1" spans="1:4">
      <c r="A23" s="24"/>
      <c r="B23" s="67"/>
      <c r="C23" s="19" t="s">
        <v>61</v>
      </c>
      <c r="D23" s="41">
        <v>0</v>
      </c>
    </row>
    <row r="24" ht="15" customHeight="1" spans="1:4">
      <c r="A24" s="24"/>
      <c r="B24" s="67"/>
      <c r="C24" s="19" t="s">
        <v>62</v>
      </c>
      <c r="D24" s="41">
        <v>32.91</v>
      </c>
    </row>
    <row r="25" ht="15" customHeight="1" spans="1:4">
      <c r="A25" s="101"/>
      <c r="B25" s="67"/>
      <c r="C25" s="19" t="s">
        <v>63</v>
      </c>
      <c r="D25" s="41">
        <v>0</v>
      </c>
    </row>
    <row r="26" ht="15" customHeight="1" spans="1:4">
      <c r="A26" s="101"/>
      <c r="B26" s="68"/>
      <c r="C26" s="19" t="s">
        <v>64</v>
      </c>
      <c r="D26" s="41">
        <v>0</v>
      </c>
    </row>
    <row r="27" ht="15" customHeight="1" spans="1:4">
      <c r="A27" s="101"/>
      <c r="B27" s="67"/>
      <c r="D27" s="102">
        <v>0</v>
      </c>
    </row>
    <row r="28" ht="15" customHeight="1" spans="1:4">
      <c r="A28" s="101"/>
      <c r="B28" s="67"/>
      <c r="C28" s="19"/>
      <c r="D28" s="70"/>
    </row>
    <row r="29" ht="15" customHeight="1" spans="1:4">
      <c r="A29" s="103" t="s">
        <v>65</v>
      </c>
      <c r="B29" s="104">
        <f>B6+B9+B10+B12+B13+B14+B15</f>
        <v>1340.6</v>
      </c>
      <c r="C29" s="103" t="s">
        <v>66</v>
      </c>
      <c r="D29" s="41">
        <v>1340.6</v>
      </c>
    </row>
    <row r="30" ht="19.5" customHeight="1" spans="1:4">
      <c r="A30" s="62" t="s">
        <v>67</v>
      </c>
      <c r="B30" s="67"/>
      <c r="C30" s="105" t="s">
        <v>68</v>
      </c>
      <c r="D30" s="106"/>
    </row>
    <row r="31" ht="15" customHeight="1" spans="1:4">
      <c r="A31" s="23" t="s">
        <v>69</v>
      </c>
      <c r="B31" s="67"/>
      <c r="C31" s="78" t="s">
        <v>70</v>
      </c>
      <c r="D31" s="78"/>
    </row>
    <row r="32" ht="15" customHeight="1" spans="1:4">
      <c r="A32" s="19"/>
      <c r="B32" s="67"/>
      <c r="C32" s="78"/>
      <c r="D32" s="78"/>
    </row>
    <row r="33" ht="15" customHeight="1" spans="1:4">
      <c r="A33" s="79" t="s">
        <v>71</v>
      </c>
      <c r="B33" s="68">
        <v>1340.6</v>
      </c>
      <c r="C33" s="71" t="s">
        <v>72</v>
      </c>
      <c r="D33" s="41">
        <v>1340.6</v>
      </c>
    </row>
    <row r="34" ht="20.25" customHeight="1" spans="1:4">
      <c r="A34" s="107" t="s">
        <v>73</v>
      </c>
      <c r="B34" s="107"/>
      <c r="C34" s="107"/>
      <c r="D34" s="107"/>
    </row>
    <row r="35" ht="18" customHeight="1" spans="1:4">
      <c r="A35" s="107"/>
      <c r="B35" s="107"/>
      <c r="C35" s="107"/>
      <c r="D35" s="107"/>
    </row>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sheetData>
  <mergeCells count="6">
    <mergeCell ref="A1:D1"/>
    <mergeCell ref="A3:B3"/>
    <mergeCell ref="A4:B4"/>
    <mergeCell ref="C4:D4"/>
    <mergeCell ref="A34:D34"/>
    <mergeCell ref="A35:D35"/>
  </mergeCells>
  <printOptions horizontalCentered="1"/>
  <pageMargins left="0.59" right="0.59" top="0.39" bottom="0.39" header="0.51" footer="0.51"/>
  <pageSetup paperSize="9" scale="90"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2"/>
  <sheetViews>
    <sheetView showGridLines="0" showZeros="0" zoomScaleSheetLayoutView="60" topLeftCell="A2" workbookViewId="0">
      <selection activeCell="K6" sqref="K6"/>
    </sheetView>
  </sheetViews>
  <sheetFormatPr defaultColWidth="9.15555555555555" defaultRowHeight="12.75" customHeight="1"/>
  <cols>
    <col min="1" max="1" width="11.5" customWidth="1"/>
    <col min="2" max="2" width="28.6555555555556" customWidth="1"/>
    <col min="3" max="3" width="17.8333333333333" customWidth="1"/>
    <col min="4" max="4" width="15.6555555555556" customWidth="1"/>
    <col min="5" max="6" width="11.6555555555556" hidden="1" customWidth="1"/>
    <col min="7" max="7" width="16.8333333333333" customWidth="1"/>
    <col min="8" max="8" width="16.5" customWidth="1"/>
    <col min="9" max="9" width="14.0444444444444" customWidth="1"/>
    <col min="10" max="10" width="20.1555555555556" customWidth="1"/>
    <col min="11" max="11" width="16.1555555555556" customWidth="1"/>
    <col min="12" max="253" width="9.15555555555555" customWidth="1"/>
  </cols>
  <sheetData>
    <row r="1" ht="29.25" customHeight="1" spans="1:11">
      <c r="A1" s="1" t="s">
        <v>13</v>
      </c>
      <c r="B1" s="1"/>
      <c r="C1" s="1"/>
      <c r="D1" s="1"/>
      <c r="E1" s="1"/>
      <c r="F1" s="1"/>
      <c r="G1" s="1"/>
      <c r="H1" s="1"/>
      <c r="I1" s="1"/>
      <c r="J1" s="1"/>
      <c r="K1" s="1"/>
    </row>
    <row r="2" ht="21.75" customHeight="1" spans="1:11">
      <c r="K2" s="31" t="s">
        <v>74</v>
      </c>
    </row>
    <row r="3" s="86" customFormat="1" ht="16.5" customHeight="1" spans="1:11">
      <c r="A3" s="3" t="s">
        <v>27</v>
      </c>
      <c r="B3" s="3"/>
      <c r="C3" s="81"/>
      <c r="D3" s="81"/>
      <c r="E3" s="81"/>
      <c r="F3" s="81"/>
      <c r="G3" s="81"/>
      <c r="H3" s="81"/>
      <c r="I3" s="81"/>
      <c r="J3" s="81"/>
      <c r="K3" s="31" t="s">
        <v>28</v>
      </c>
    </row>
    <row r="4" s="86" customFormat="1" ht="19.5" customHeight="1" spans="1:11">
      <c r="A4" s="87" t="s">
        <v>33</v>
      </c>
      <c r="B4" s="88"/>
      <c r="C4" s="36" t="s">
        <v>65</v>
      </c>
      <c r="D4" s="36" t="s">
        <v>75</v>
      </c>
      <c r="E4" s="36" t="s">
        <v>76</v>
      </c>
      <c r="F4" s="36" t="s">
        <v>77</v>
      </c>
      <c r="G4" s="36" t="s">
        <v>78</v>
      </c>
      <c r="H4" s="36" t="s">
        <v>79</v>
      </c>
      <c r="I4" s="36" t="s">
        <v>80</v>
      </c>
      <c r="J4" s="36" t="s">
        <v>81</v>
      </c>
      <c r="K4" s="36" t="s">
        <v>82</v>
      </c>
    </row>
    <row r="5" ht="28.5" customHeight="1" spans="1:11">
      <c r="A5" s="89" t="s">
        <v>83</v>
      </c>
      <c r="B5" s="90" t="s">
        <v>84</v>
      </c>
      <c r="C5" s="36"/>
      <c r="D5" s="36"/>
      <c r="E5" s="36"/>
      <c r="F5" s="36"/>
      <c r="G5" s="36"/>
      <c r="H5" s="36"/>
      <c r="I5" s="36"/>
      <c r="J5" s="36"/>
      <c r="K5" s="36"/>
    </row>
    <row r="6" ht="20.1" customHeight="1" spans="1:11">
      <c r="A6" s="91" t="s">
        <v>85</v>
      </c>
      <c r="B6" s="92"/>
      <c r="C6" s="40">
        <v>1340.6</v>
      </c>
      <c r="D6" s="40">
        <v>802.1</v>
      </c>
      <c r="E6" s="67"/>
      <c r="F6" s="67"/>
      <c r="G6" s="67"/>
      <c r="H6" s="67"/>
      <c r="I6" s="67"/>
      <c r="J6" s="67"/>
      <c r="K6" s="41">
        <v>538.5</v>
      </c>
    </row>
    <row r="7" ht="20.1" customHeight="1" spans="1:11">
      <c r="A7" s="93">
        <v>201</v>
      </c>
      <c r="B7" s="52" t="s">
        <v>86</v>
      </c>
      <c r="C7" s="40">
        <v>767.24</v>
      </c>
      <c r="D7" s="40">
        <v>312.24</v>
      </c>
      <c r="E7" s="94">
        <v>0</v>
      </c>
      <c r="F7" s="67"/>
      <c r="G7" s="67"/>
      <c r="H7" s="67"/>
      <c r="I7" s="67"/>
      <c r="J7" s="67"/>
      <c r="K7" s="41">
        <v>455</v>
      </c>
    </row>
    <row r="8" ht="20.1" customHeight="1" spans="1:11">
      <c r="A8" s="93" t="s">
        <v>87</v>
      </c>
      <c r="B8" s="52" t="s">
        <v>88</v>
      </c>
      <c r="C8" s="40">
        <v>737.34</v>
      </c>
      <c r="D8" s="40">
        <v>282.34</v>
      </c>
      <c r="E8" s="94">
        <v>0</v>
      </c>
      <c r="F8" s="67"/>
      <c r="G8" s="67"/>
      <c r="H8" s="67"/>
      <c r="I8" s="67"/>
      <c r="J8" s="67"/>
      <c r="K8" s="41">
        <v>455</v>
      </c>
    </row>
    <row r="9" ht="20.1" customHeight="1" spans="1:11">
      <c r="A9" s="93" t="s">
        <v>89</v>
      </c>
      <c r="B9" s="52" t="s">
        <v>90</v>
      </c>
      <c r="C9" s="40">
        <v>273.34</v>
      </c>
      <c r="D9" s="40">
        <v>273.34</v>
      </c>
      <c r="E9" s="94">
        <v>0</v>
      </c>
      <c r="F9" s="67"/>
      <c r="G9" s="67"/>
      <c r="H9" s="67"/>
      <c r="I9" s="67"/>
      <c r="J9" s="67"/>
      <c r="K9" s="41">
        <v>0</v>
      </c>
    </row>
    <row r="10" ht="20.1" customHeight="1" spans="1:11">
      <c r="A10" s="93" t="s">
        <v>91</v>
      </c>
      <c r="B10" s="52" t="s">
        <v>92</v>
      </c>
      <c r="C10" s="40">
        <v>11</v>
      </c>
      <c r="D10" s="40">
        <v>6</v>
      </c>
      <c r="E10" s="94">
        <v>0</v>
      </c>
      <c r="F10" s="67"/>
      <c r="G10" s="67"/>
      <c r="H10" s="67"/>
      <c r="I10" s="67"/>
      <c r="J10" s="67"/>
      <c r="K10" s="41">
        <v>5</v>
      </c>
    </row>
    <row r="11" ht="20.1" customHeight="1" spans="1:11">
      <c r="A11" s="93" t="s">
        <v>93</v>
      </c>
      <c r="B11" s="52" t="s">
        <v>94</v>
      </c>
      <c r="C11" s="40">
        <v>453</v>
      </c>
      <c r="D11" s="40">
        <v>3</v>
      </c>
      <c r="E11" s="94">
        <v>0</v>
      </c>
      <c r="F11" s="67"/>
      <c r="G11" s="67"/>
      <c r="H11" s="67"/>
      <c r="I11" s="67"/>
      <c r="J11" s="67"/>
      <c r="K11" s="41">
        <v>450</v>
      </c>
    </row>
    <row r="12" ht="20.1" customHeight="1" spans="1:11">
      <c r="A12" s="93" t="s">
        <v>95</v>
      </c>
      <c r="B12" s="52" t="s">
        <v>96</v>
      </c>
      <c r="C12" s="40">
        <v>29.9</v>
      </c>
      <c r="D12" s="40">
        <v>29.9</v>
      </c>
      <c r="E12" s="94">
        <v>0</v>
      </c>
      <c r="F12" s="67"/>
      <c r="G12" s="67"/>
      <c r="H12" s="67"/>
      <c r="I12" s="67"/>
      <c r="J12" s="67"/>
      <c r="K12" s="41">
        <v>0</v>
      </c>
    </row>
    <row r="13" ht="20.1" customHeight="1" spans="1:11">
      <c r="A13" s="93" t="s">
        <v>97</v>
      </c>
      <c r="B13" s="52" t="s">
        <v>90</v>
      </c>
      <c r="C13" s="40">
        <v>29.9</v>
      </c>
      <c r="D13" s="40">
        <v>29.9</v>
      </c>
      <c r="E13" s="94">
        <v>0</v>
      </c>
      <c r="F13" s="67"/>
      <c r="G13" s="67"/>
      <c r="H13" s="67"/>
      <c r="I13" s="67"/>
      <c r="J13" s="67"/>
      <c r="K13" s="41">
        <v>0</v>
      </c>
    </row>
    <row r="14" ht="20.1" customHeight="1" spans="1:11">
      <c r="A14" s="93" t="s">
        <v>98</v>
      </c>
      <c r="B14" s="52" t="s">
        <v>99</v>
      </c>
      <c r="C14" s="40">
        <v>7.1</v>
      </c>
      <c r="D14" s="40">
        <v>7.1</v>
      </c>
      <c r="E14" s="94">
        <v>0</v>
      </c>
      <c r="F14" s="67"/>
      <c r="G14" s="67"/>
      <c r="H14" s="67"/>
      <c r="I14" s="67"/>
      <c r="J14" s="67"/>
      <c r="K14" s="41">
        <v>0</v>
      </c>
    </row>
    <row r="15" ht="20.1" customHeight="1" spans="1:11">
      <c r="A15" s="93" t="s">
        <v>100</v>
      </c>
      <c r="B15" s="52" t="s">
        <v>101</v>
      </c>
      <c r="C15" s="40">
        <v>7.1</v>
      </c>
      <c r="D15" s="40">
        <v>7.1</v>
      </c>
      <c r="E15" s="94">
        <v>0</v>
      </c>
      <c r="F15" s="67"/>
      <c r="G15" s="67"/>
      <c r="H15" s="67"/>
      <c r="I15" s="67"/>
      <c r="J15" s="67"/>
      <c r="K15" s="41">
        <v>0</v>
      </c>
    </row>
    <row r="16" ht="20.1" customHeight="1" spans="1:11">
      <c r="A16" s="93" t="s">
        <v>102</v>
      </c>
      <c r="B16" s="52" t="s">
        <v>90</v>
      </c>
      <c r="C16" s="40">
        <v>7.1</v>
      </c>
      <c r="D16" s="40">
        <v>7.1</v>
      </c>
      <c r="E16" s="94">
        <v>0</v>
      </c>
      <c r="F16" s="67"/>
      <c r="G16" s="67"/>
      <c r="H16" s="67"/>
      <c r="I16" s="67"/>
      <c r="J16" s="67"/>
      <c r="K16" s="41">
        <v>0</v>
      </c>
    </row>
    <row r="17" ht="20.1" customHeight="1" spans="1:11">
      <c r="A17" s="93" t="s">
        <v>103</v>
      </c>
      <c r="B17" s="52" t="s">
        <v>104</v>
      </c>
      <c r="C17" s="40">
        <v>20.6</v>
      </c>
      <c r="D17" s="40">
        <v>20.6</v>
      </c>
      <c r="E17" s="94">
        <v>0</v>
      </c>
      <c r="F17" s="67"/>
      <c r="G17" s="67"/>
      <c r="H17" s="67"/>
      <c r="I17" s="67"/>
      <c r="J17" s="67"/>
      <c r="K17" s="41">
        <v>0</v>
      </c>
    </row>
    <row r="18" ht="20.1" customHeight="1" spans="1:11">
      <c r="A18" s="93" t="s">
        <v>105</v>
      </c>
      <c r="B18" s="52" t="s">
        <v>106</v>
      </c>
      <c r="C18" s="40">
        <v>12.8</v>
      </c>
      <c r="D18" s="40">
        <v>12.8</v>
      </c>
      <c r="E18" s="94">
        <v>0</v>
      </c>
      <c r="F18" s="67"/>
      <c r="G18" s="67"/>
      <c r="H18" s="67"/>
      <c r="I18" s="67"/>
      <c r="J18" s="67"/>
      <c r="K18" s="41">
        <v>0</v>
      </c>
    </row>
    <row r="19" ht="20.1" customHeight="1" spans="1:11">
      <c r="A19" s="93" t="s">
        <v>107</v>
      </c>
      <c r="B19" s="52" t="s">
        <v>108</v>
      </c>
      <c r="C19" s="40">
        <v>7.8</v>
      </c>
      <c r="D19" s="40">
        <v>7.8</v>
      </c>
      <c r="E19" s="94">
        <v>0</v>
      </c>
      <c r="F19" s="67"/>
      <c r="G19" s="67"/>
      <c r="H19" s="67"/>
      <c r="I19" s="67"/>
      <c r="J19" s="67"/>
      <c r="K19" s="41">
        <v>0</v>
      </c>
    </row>
    <row r="20" ht="20.1" customHeight="1" spans="1:11">
      <c r="A20" s="93" t="s">
        <v>109</v>
      </c>
      <c r="B20" s="52" t="s">
        <v>110</v>
      </c>
      <c r="C20" s="40">
        <v>5</v>
      </c>
      <c r="D20" s="40">
        <v>5</v>
      </c>
      <c r="E20" s="94">
        <v>0</v>
      </c>
      <c r="F20" s="67"/>
      <c r="G20" s="67"/>
      <c r="H20" s="67"/>
      <c r="I20" s="67"/>
      <c r="J20" s="67"/>
      <c r="K20" s="41">
        <v>0</v>
      </c>
    </row>
    <row r="21" ht="23.25" customHeight="1" spans="1:11">
      <c r="A21" s="93" t="s">
        <v>111</v>
      </c>
      <c r="B21" s="52" t="s">
        <v>112</v>
      </c>
      <c r="C21" s="40">
        <v>7.8</v>
      </c>
      <c r="D21" s="40">
        <v>7.8</v>
      </c>
      <c r="E21" s="94">
        <v>0</v>
      </c>
      <c r="F21" s="95"/>
      <c r="G21" s="95"/>
      <c r="H21" s="95"/>
      <c r="I21" s="95"/>
      <c r="J21" s="95"/>
      <c r="K21" s="41">
        <v>0</v>
      </c>
    </row>
    <row r="22" ht="23.25" customHeight="1" spans="1:11">
      <c r="A22" s="93" t="s">
        <v>113</v>
      </c>
      <c r="B22" s="52" t="s">
        <v>114</v>
      </c>
      <c r="C22" s="40">
        <v>7.8</v>
      </c>
      <c r="D22" s="40">
        <v>7.8</v>
      </c>
      <c r="E22" s="94">
        <v>0</v>
      </c>
      <c r="F22" s="95"/>
      <c r="G22" s="95"/>
      <c r="H22" s="95"/>
      <c r="I22" s="95"/>
      <c r="J22" s="95"/>
      <c r="K22" s="41">
        <v>0</v>
      </c>
    </row>
    <row r="23" ht="23.25" customHeight="1" spans="1:11">
      <c r="A23" s="93" t="s">
        <v>115</v>
      </c>
      <c r="B23" s="52" t="s">
        <v>116</v>
      </c>
      <c r="C23" s="40">
        <v>24.5</v>
      </c>
      <c r="D23" s="40">
        <v>16.1</v>
      </c>
      <c r="E23" s="94">
        <v>0</v>
      </c>
      <c r="F23" s="95"/>
      <c r="G23" s="95"/>
      <c r="H23" s="95"/>
      <c r="I23" s="95"/>
      <c r="J23" s="95"/>
      <c r="K23" s="41">
        <v>8.4</v>
      </c>
    </row>
    <row r="24" ht="23.25" customHeight="1" spans="1:11">
      <c r="A24" s="93" t="s">
        <v>117</v>
      </c>
      <c r="B24" s="52" t="s">
        <v>118</v>
      </c>
      <c r="C24" s="40">
        <v>16.1</v>
      </c>
      <c r="D24" s="40">
        <v>16.1</v>
      </c>
      <c r="E24" s="94">
        <v>0</v>
      </c>
      <c r="F24" s="95"/>
      <c r="G24" s="95"/>
      <c r="H24" s="95"/>
      <c r="I24" s="95"/>
      <c r="J24" s="95"/>
      <c r="K24" s="41">
        <v>0</v>
      </c>
    </row>
    <row r="25" ht="23.25" customHeight="1" spans="1:11">
      <c r="A25" s="93" t="s">
        <v>119</v>
      </c>
      <c r="B25" s="52" t="s">
        <v>120</v>
      </c>
      <c r="C25" s="40">
        <v>16.1</v>
      </c>
      <c r="D25" s="40">
        <v>16.1</v>
      </c>
      <c r="E25" s="94">
        <v>0</v>
      </c>
      <c r="F25" s="95"/>
      <c r="G25" s="95"/>
      <c r="H25" s="95"/>
      <c r="I25" s="95"/>
      <c r="J25" s="95"/>
      <c r="K25" s="41">
        <v>0</v>
      </c>
    </row>
    <row r="26" ht="23.25" customHeight="1" spans="1:11">
      <c r="A26" s="93" t="s">
        <v>121</v>
      </c>
      <c r="B26" s="52" t="s">
        <v>122</v>
      </c>
      <c r="C26" s="40">
        <v>8.4</v>
      </c>
      <c r="D26" s="40">
        <v>0</v>
      </c>
      <c r="E26" s="94">
        <v>0</v>
      </c>
      <c r="F26" s="95"/>
      <c r="G26" s="95"/>
      <c r="H26" s="95"/>
      <c r="I26" s="95"/>
      <c r="J26" s="95"/>
      <c r="K26" s="41">
        <v>8.4</v>
      </c>
    </row>
    <row r="27" ht="23.25" customHeight="1" spans="1:11">
      <c r="A27" s="93" t="s">
        <v>123</v>
      </c>
      <c r="B27" s="52" t="s">
        <v>124</v>
      </c>
      <c r="C27" s="40">
        <v>8.4</v>
      </c>
      <c r="D27" s="40">
        <v>0</v>
      </c>
      <c r="E27" s="94">
        <v>0</v>
      </c>
      <c r="F27" s="95"/>
      <c r="G27" s="95"/>
      <c r="H27" s="95"/>
      <c r="I27" s="95"/>
      <c r="J27" s="95"/>
      <c r="K27" s="41">
        <v>8.4</v>
      </c>
    </row>
    <row r="28" ht="23.25" customHeight="1" spans="1:11">
      <c r="A28" s="93" t="s">
        <v>125</v>
      </c>
      <c r="B28" s="52" t="s">
        <v>126</v>
      </c>
      <c r="C28" s="40">
        <v>483.25</v>
      </c>
      <c r="D28" s="40">
        <v>408.15</v>
      </c>
      <c r="E28" s="94">
        <v>0</v>
      </c>
      <c r="F28" s="95"/>
      <c r="G28" s="95"/>
      <c r="H28" s="95"/>
      <c r="I28" s="95"/>
      <c r="J28" s="95"/>
      <c r="K28" s="41">
        <v>75.1</v>
      </c>
    </row>
    <row r="29" ht="23.25" customHeight="1" spans="1:11">
      <c r="A29" s="93" t="s">
        <v>127</v>
      </c>
      <c r="B29" s="52" t="s">
        <v>128</v>
      </c>
      <c r="C29" s="40">
        <v>84.3</v>
      </c>
      <c r="D29" s="40">
        <v>82.8</v>
      </c>
      <c r="E29" s="94">
        <v>0</v>
      </c>
      <c r="F29" s="95"/>
      <c r="G29" s="95"/>
      <c r="H29" s="95"/>
      <c r="I29" s="95"/>
      <c r="J29" s="95"/>
      <c r="K29" s="41">
        <v>1.5</v>
      </c>
    </row>
    <row r="30" ht="23.25" customHeight="1" spans="1:11">
      <c r="A30" s="93" t="s">
        <v>129</v>
      </c>
      <c r="B30" s="52" t="s">
        <v>130</v>
      </c>
      <c r="C30" s="40">
        <v>62.8</v>
      </c>
      <c r="D30" s="40">
        <v>62.8</v>
      </c>
      <c r="E30" s="94">
        <v>0</v>
      </c>
      <c r="F30" s="95"/>
      <c r="G30" s="95"/>
      <c r="H30" s="95"/>
      <c r="I30" s="95"/>
      <c r="J30" s="95"/>
      <c r="K30" s="41">
        <v>0</v>
      </c>
    </row>
    <row r="31" ht="23.25" customHeight="1" spans="1:11">
      <c r="A31" s="93" t="s">
        <v>131</v>
      </c>
      <c r="B31" s="52" t="s">
        <v>132</v>
      </c>
      <c r="C31" s="40">
        <v>20</v>
      </c>
      <c r="D31" s="40">
        <v>20</v>
      </c>
      <c r="E31" s="94">
        <v>0</v>
      </c>
      <c r="F31" s="95"/>
      <c r="G31" s="95"/>
      <c r="H31" s="95"/>
      <c r="I31" s="95"/>
      <c r="J31" s="95"/>
      <c r="K31" s="41">
        <v>0</v>
      </c>
    </row>
    <row r="32" ht="23.25" customHeight="1" spans="1:11">
      <c r="A32" s="93" t="s">
        <v>133</v>
      </c>
      <c r="B32" s="52" t="s">
        <v>134</v>
      </c>
      <c r="C32" s="40">
        <v>1.5</v>
      </c>
      <c r="D32" s="40">
        <v>0</v>
      </c>
      <c r="E32" s="94">
        <v>0</v>
      </c>
      <c r="F32" s="95"/>
      <c r="G32" s="95"/>
      <c r="H32" s="95"/>
      <c r="I32" s="95"/>
      <c r="J32" s="95"/>
      <c r="K32" s="41">
        <v>1.5</v>
      </c>
    </row>
    <row r="33" ht="23.25" customHeight="1" spans="1:11">
      <c r="A33" s="93" t="s">
        <v>135</v>
      </c>
      <c r="B33" s="52" t="s">
        <v>136</v>
      </c>
      <c r="C33" s="40">
        <v>62.54</v>
      </c>
      <c r="D33" s="40">
        <v>62.54</v>
      </c>
      <c r="E33" s="94">
        <v>0</v>
      </c>
      <c r="F33" s="95"/>
      <c r="G33" s="95"/>
      <c r="H33" s="95"/>
      <c r="I33" s="95"/>
      <c r="J33" s="95"/>
      <c r="K33" s="41">
        <v>0</v>
      </c>
    </row>
    <row r="34" ht="23.25" customHeight="1" spans="1:11">
      <c r="A34" s="93" t="s">
        <v>137</v>
      </c>
      <c r="B34" s="52" t="s">
        <v>138</v>
      </c>
      <c r="C34" s="40">
        <v>33.74</v>
      </c>
      <c r="D34" s="40">
        <v>33.74</v>
      </c>
      <c r="E34" s="94">
        <v>0</v>
      </c>
      <c r="F34" s="95"/>
      <c r="G34" s="95"/>
      <c r="H34" s="95"/>
      <c r="I34" s="95"/>
      <c r="J34" s="95"/>
      <c r="K34" s="41">
        <v>0</v>
      </c>
    </row>
    <row r="35" ht="23.25" customHeight="1" spans="1:11">
      <c r="A35" s="93" t="s">
        <v>139</v>
      </c>
      <c r="B35" s="52" t="s">
        <v>140</v>
      </c>
      <c r="C35" s="40">
        <v>20</v>
      </c>
      <c r="D35" s="40">
        <v>20</v>
      </c>
      <c r="E35" s="94">
        <v>0</v>
      </c>
      <c r="F35" s="95"/>
      <c r="G35" s="95"/>
      <c r="H35" s="95"/>
      <c r="I35" s="95"/>
      <c r="J35" s="95"/>
      <c r="K35" s="41">
        <v>0</v>
      </c>
    </row>
    <row r="36" ht="23.25" customHeight="1" spans="1:11">
      <c r="A36" s="93" t="s">
        <v>141</v>
      </c>
      <c r="B36" s="52" t="s">
        <v>142</v>
      </c>
      <c r="C36" s="40">
        <v>5</v>
      </c>
      <c r="D36" s="40">
        <v>5</v>
      </c>
      <c r="E36" s="94">
        <v>0</v>
      </c>
      <c r="F36" s="95"/>
      <c r="G36" s="95"/>
      <c r="H36" s="95"/>
      <c r="I36" s="95"/>
      <c r="J36" s="95"/>
      <c r="K36" s="41">
        <v>0</v>
      </c>
    </row>
    <row r="37" ht="23.25" customHeight="1" spans="1:11">
      <c r="A37" s="93" t="s">
        <v>143</v>
      </c>
      <c r="B37" s="52" t="s">
        <v>144</v>
      </c>
      <c r="C37" s="40">
        <v>3.8</v>
      </c>
      <c r="D37" s="40">
        <v>3.8</v>
      </c>
      <c r="E37" s="94">
        <v>0</v>
      </c>
      <c r="F37" s="95"/>
      <c r="G37" s="95"/>
      <c r="H37" s="95"/>
      <c r="I37" s="95"/>
      <c r="J37" s="95"/>
      <c r="K37" s="41">
        <v>0</v>
      </c>
    </row>
    <row r="38" ht="23.25" customHeight="1" spans="1:11">
      <c r="A38" s="93" t="s">
        <v>145</v>
      </c>
      <c r="B38" s="52" t="s">
        <v>146</v>
      </c>
      <c r="C38" s="40">
        <v>7.8</v>
      </c>
      <c r="D38" s="40">
        <v>7.8</v>
      </c>
      <c r="E38" s="94">
        <v>0</v>
      </c>
      <c r="F38" s="95"/>
      <c r="G38" s="95"/>
      <c r="H38" s="95"/>
      <c r="I38" s="95"/>
      <c r="J38" s="95"/>
      <c r="K38" s="41">
        <v>0</v>
      </c>
    </row>
    <row r="39" ht="23.25" customHeight="1" spans="1:11">
      <c r="A39" s="93" t="s">
        <v>147</v>
      </c>
      <c r="B39" s="52" t="s">
        <v>148</v>
      </c>
      <c r="C39" s="40">
        <v>7.8</v>
      </c>
      <c r="D39" s="40">
        <v>7.8</v>
      </c>
      <c r="E39" s="94">
        <v>0</v>
      </c>
      <c r="F39" s="95"/>
      <c r="G39" s="95"/>
      <c r="H39" s="95"/>
      <c r="I39" s="95"/>
      <c r="J39" s="95"/>
      <c r="K39" s="41">
        <v>0</v>
      </c>
    </row>
    <row r="40" ht="23.25" customHeight="1" spans="1:11">
      <c r="A40" s="93" t="s">
        <v>149</v>
      </c>
      <c r="B40" s="52" t="s">
        <v>150</v>
      </c>
      <c r="C40" s="40">
        <v>91.81</v>
      </c>
      <c r="D40" s="40">
        <v>18.21</v>
      </c>
      <c r="E40" s="94">
        <v>0</v>
      </c>
      <c r="F40" s="95"/>
      <c r="G40" s="95"/>
      <c r="H40" s="95"/>
      <c r="I40" s="95"/>
      <c r="J40" s="95"/>
      <c r="K40" s="41">
        <v>73.6</v>
      </c>
    </row>
    <row r="41" ht="23.25" customHeight="1" spans="1:11">
      <c r="A41" s="93" t="s">
        <v>151</v>
      </c>
      <c r="B41" s="52" t="s">
        <v>152</v>
      </c>
      <c r="C41" s="40">
        <v>21.81</v>
      </c>
      <c r="D41" s="40">
        <v>18.21</v>
      </c>
      <c r="E41" s="94">
        <v>0</v>
      </c>
      <c r="F41" s="95"/>
      <c r="G41" s="95"/>
      <c r="H41" s="95"/>
      <c r="I41" s="95"/>
      <c r="J41" s="95"/>
      <c r="K41" s="41">
        <v>3.6</v>
      </c>
    </row>
    <row r="42" ht="23.25" customHeight="1" spans="1:11">
      <c r="A42" s="93" t="s">
        <v>153</v>
      </c>
      <c r="B42" s="52" t="s">
        <v>154</v>
      </c>
      <c r="C42" s="40">
        <v>70</v>
      </c>
      <c r="D42" s="40">
        <v>0</v>
      </c>
      <c r="E42" s="94">
        <v>0</v>
      </c>
      <c r="F42" s="95"/>
      <c r="G42" s="95"/>
      <c r="H42" s="95"/>
      <c r="I42" s="95"/>
      <c r="J42" s="95"/>
      <c r="K42" s="41">
        <v>70</v>
      </c>
    </row>
    <row r="43" ht="23.25" customHeight="1" spans="1:11">
      <c r="A43" s="93" t="s">
        <v>155</v>
      </c>
      <c r="B43" s="52" t="s">
        <v>156</v>
      </c>
      <c r="C43" s="40">
        <v>236.8</v>
      </c>
      <c r="D43" s="40">
        <v>236.8</v>
      </c>
      <c r="E43" s="94">
        <v>0</v>
      </c>
      <c r="F43" s="95"/>
      <c r="G43" s="95"/>
      <c r="H43" s="95"/>
      <c r="I43" s="95"/>
      <c r="J43" s="95"/>
      <c r="K43" s="41">
        <v>0</v>
      </c>
    </row>
    <row r="44" ht="23.25" customHeight="1" spans="1:11">
      <c r="A44" s="93" t="s">
        <v>157</v>
      </c>
      <c r="B44" s="52" t="s">
        <v>158</v>
      </c>
      <c r="C44" s="40">
        <v>141</v>
      </c>
      <c r="D44" s="40">
        <v>141</v>
      </c>
      <c r="E44" s="94">
        <v>0</v>
      </c>
      <c r="F44" s="95"/>
      <c r="G44" s="95"/>
      <c r="H44" s="95"/>
      <c r="I44" s="95"/>
      <c r="J44" s="95"/>
      <c r="K44" s="41">
        <v>0</v>
      </c>
    </row>
    <row r="45" ht="23.25" customHeight="1" spans="1:11">
      <c r="A45" s="93" t="s">
        <v>159</v>
      </c>
      <c r="B45" s="52" t="s">
        <v>160</v>
      </c>
      <c r="C45" s="40">
        <v>95.8</v>
      </c>
      <c r="D45" s="40">
        <v>95.8</v>
      </c>
      <c r="E45" s="94">
        <v>0</v>
      </c>
      <c r="F45" s="95"/>
      <c r="G45" s="95"/>
      <c r="H45" s="95"/>
      <c r="I45" s="95"/>
      <c r="J45" s="95"/>
      <c r="K45" s="41">
        <v>0</v>
      </c>
    </row>
    <row r="46" ht="23.25" customHeight="1" spans="1:11">
      <c r="A46" s="93" t="s">
        <v>161</v>
      </c>
      <c r="B46" s="52" t="s">
        <v>162</v>
      </c>
      <c r="C46" s="40">
        <v>5</v>
      </c>
      <c r="D46" s="40">
        <v>5</v>
      </c>
      <c r="E46" s="94">
        <v>0</v>
      </c>
      <c r="F46" s="95"/>
      <c r="G46" s="95"/>
      <c r="H46" s="95"/>
      <c r="I46" s="95"/>
      <c r="J46" s="95"/>
      <c r="K46" s="41">
        <v>0</v>
      </c>
    </row>
    <row r="47" ht="23.25" customHeight="1" spans="1:11">
      <c r="A47" s="93" t="s">
        <v>163</v>
      </c>
      <c r="B47" s="52" t="s">
        <v>164</v>
      </c>
      <c r="C47" s="40">
        <v>5</v>
      </c>
      <c r="D47" s="40">
        <v>5</v>
      </c>
      <c r="E47" s="94">
        <v>0</v>
      </c>
      <c r="F47" s="95"/>
      <c r="G47" s="95"/>
      <c r="H47" s="95"/>
      <c r="I47" s="95"/>
      <c r="J47" s="95"/>
      <c r="K47" s="41">
        <v>0</v>
      </c>
    </row>
    <row r="48" ht="23.25" customHeight="1" spans="1:11">
      <c r="A48" s="93" t="s">
        <v>165</v>
      </c>
      <c r="B48" s="52" t="s">
        <v>166</v>
      </c>
      <c r="C48" s="40">
        <v>5</v>
      </c>
      <c r="D48" s="40">
        <v>5</v>
      </c>
      <c r="E48" s="94">
        <v>0</v>
      </c>
      <c r="F48" s="95"/>
      <c r="G48" s="95"/>
      <c r="H48" s="95"/>
      <c r="I48" s="95"/>
      <c r="J48" s="95"/>
      <c r="K48" s="41">
        <v>0</v>
      </c>
    </row>
    <row r="49" ht="23.25" customHeight="1" spans="1:11">
      <c r="A49" s="93" t="s">
        <v>167</v>
      </c>
      <c r="B49" s="52" t="s">
        <v>168</v>
      </c>
      <c r="C49" s="40">
        <v>32.91</v>
      </c>
      <c r="D49" s="40">
        <v>32.91</v>
      </c>
      <c r="E49" s="94">
        <v>0</v>
      </c>
      <c r="F49" s="95"/>
      <c r="G49" s="95"/>
      <c r="H49" s="95"/>
      <c r="I49" s="95"/>
      <c r="J49" s="95"/>
      <c r="K49" s="41">
        <v>0</v>
      </c>
    </row>
    <row r="50" ht="23.25" customHeight="1" spans="1:11">
      <c r="A50" s="96" t="s">
        <v>169</v>
      </c>
      <c r="B50" s="52" t="s">
        <v>170</v>
      </c>
      <c r="C50" s="40">
        <v>32.91</v>
      </c>
      <c r="D50" s="40">
        <v>32.91</v>
      </c>
      <c r="E50" s="94">
        <v>0</v>
      </c>
      <c r="F50" s="95"/>
      <c r="G50" s="95"/>
      <c r="H50" s="95"/>
      <c r="I50" s="95"/>
      <c r="J50" s="95"/>
      <c r="K50" s="41">
        <v>0</v>
      </c>
    </row>
    <row r="51" ht="23.25" customHeight="1" spans="1:11">
      <c r="A51" s="69" t="s">
        <v>171</v>
      </c>
      <c r="B51" s="55" t="s">
        <v>172</v>
      </c>
      <c r="C51" s="42">
        <v>32.91</v>
      </c>
      <c r="D51" s="42">
        <v>32.91</v>
      </c>
      <c r="E51" s="94">
        <v>0</v>
      </c>
      <c r="F51" s="95"/>
      <c r="G51" s="95"/>
      <c r="H51" s="95"/>
      <c r="I51" s="95"/>
      <c r="J51" s="95"/>
      <c r="K51" s="43">
        <v>0</v>
      </c>
    </row>
    <row r="52" ht="23.25" customHeight="1" spans="1:11">
      <c r="A52" s="97" t="s">
        <v>173</v>
      </c>
      <c r="B52" s="97"/>
      <c r="C52" s="97"/>
      <c r="D52" s="97"/>
      <c r="E52" s="97"/>
      <c r="F52" s="97"/>
      <c r="G52" s="97"/>
      <c r="H52" s="97"/>
      <c r="I52" s="97"/>
      <c r="J52" s="97"/>
      <c r="K52" s="97"/>
    </row>
  </sheetData>
  <mergeCells count="14">
    <mergeCell ref="A1:K1"/>
    <mergeCell ref="A3:B3"/>
    <mergeCell ref="A4:B4"/>
    <mergeCell ref="A6:B6"/>
    <mergeCell ref="A52:K52"/>
    <mergeCell ref="C4:C5"/>
    <mergeCell ref="D4:D5"/>
    <mergeCell ref="E4:E5"/>
    <mergeCell ref="F4:F5"/>
    <mergeCell ref="G4:G5"/>
    <mergeCell ref="H4:H5"/>
    <mergeCell ref="I4:I5"/>
    <mergeCell ref="J4:J5"/>
    <mergeCell ref="K4:K5"/>
  </mergeCells>
  <printOptions horizontalCentered="1"/>
  <pageMargins left="0.59" right="0.59" top="0.79" bottom="0.79" header="0.51" footer="0.51"/>
  <pageSetup paperSize="9" fitToHeight="1000"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2"/>
  <sheetViews>
    <sheetView showGridLines="0" showZeros="0" zoomScaleSheetLayoutView="60" topLeftCell="A4" workbookViewId="0">
      <selection activeCell="C6" sqref="C6:E6"/>
    </sheetView>
  </sheetViews>
  <sheetFormatPr defaultColWidth="9.15555555555555" defaultRowHeight="12.75" customHeight="1" outlineLevelCol="7"/>
  <cols>
    <col min="1" max="1" width="11.8333333333333" customWidth="1"/>
    <col min="2" max="2" width="36.1555555555556" customWidth="1"/>
    <col min="3" max="3" width="14.3333333333333" customWidth="1"/>
    <col min="4" max="4" width="16.6555555555556" customWidth="1"/>
    <col min="5" max="5" width="14.5" customWidth="1"/>
    <col min="6" max="6" width="17" customWidth="1"/>
    <col min="7" max="7" width="16.8333333333333" customWidth="1"/>
    <col min="8" max="8" width="27.3333333333333" customWidth="1"/>
    <col min="9" max="252" width="9.15555555555555" customWidth="1"/>
  </cols>
  <sheetData>
    <row r="1" ht="35.25" customHeight="1" spans="1:8">
      <c r="A1" s="1" t="s">
        <v>15</v>
      </c>
      <c r="B1" s="1"/>
      <c r="C1" s="1"/>
      <c r="D1" s="1"/>
      <c r="E1" s="1"/>
      <c r="F1" s="1"/>
      <c r="G1" s="1"/>
      <c r="H1" s="1"/>
    </row>
    <row r="2" ht="19.5" customHeight="1" spans="1:8">
      <c r="A2" s="1"/>
      <c r="B2" s="1"/>
      <c r="C2" s="1"/>
      <c r="D2" s="1"/>
      <c r="E2" s="1"/>
      <c r="F2" s="1"/>
      <c r="G2" s="1"/>
      <c r="H2" s="31" t="s">
        <v>174</v>
      </c>
    </row>
    <row r="3" ht="13.5" customHeight="1" spans="1:8">
      <c r="A3" s="3" t="s">
        <v>27</v>
      </c>
      <c r="B3" s="3"/>
      <c r="C3" s="81"/>
      <c r="D3" s="81"/>
      <c r="E3" s="81"/>
      <c r="F3" s="81"/>
      <c r="G3" s="81"/>
      <c r="H3" s="31" t="s">
        <v>28</v>
      </c>
    </row>
    <row r="4" ht="21" customHeight="1" spans="1:8">
      <c r="A4" s="82" t="s">
        <v>33</v>
      </c>
      <c r="B4" s="82"/>
      <c r="C4" s="36" t="s">
        <v>85</v>
      </c>
      <c r="D4" s="36" t="s">
        <v>175</v>
      </c>
      <c r="E4" s="36" t="s">
        <v>176</v>
      </c>
      <c r="F4" s="36" t="s">
        <v>177</v>
      </c>
      <c r="G4" s="36" t="s">
        <v>178</v>
      </c>
      <c r="H4" s="36" t="s">
        <v>179</v>
      </c>
    </row>
    <row r="5" ht="36.75" customHeight="1" spans="1:8">
      <c r="A5" s="36" t="s">
        <v>83</v>
      </c>
      <c r="B5" s="36" t="s">
        <v>84</v>
      </c>
      <c r="C5" s="36"/>
      <c r="D5" s="36"/>
      <c r="E5" s="36"/>
      <c r="F5" s="36"/>
      <c r="G5" s="36"/>
      <c r="H5" s="36"/>
    </row>
    <row r="6" ht="20.1" customHeight="1" spans="1:8">
      <c r="A6" s="83" t="s">
        <v>85</v>
      </c>
      <c r="B6" s="84"/>
      <c r="C6" s="40">
        <v>1340.6</v>
      </c>
      <c r="D6" s="40">
        <v>575.09</v>
      </c>
      <c r="E6" s="40">
        <v>765.51</v>
      </c>
      <c r="F6" s="63"/>
      <c r="G6" s="63"/>
      <c r="H6" s="63"/>
    </row>
    <row r="7" ht="20.1" customHeight="1" spans="1:8">
      <c r="A7" s="85" t="s">
        <v>180</v>
      </c>
      <c r="B7" s="52" t="s">
        <v>86</v>
      </c>
      <c r="C7" s="40">
        <v>767.24</v>
      </c>
      <c r="D7" s="40">
        <v>303.24</v>
      </c>
      <c r="E7" s="40">
        <v>464</v>
      </c>
      <c r="F7" s="63"/>
      <c r="G7" s="63"/>
      <c r="H7" s="63"/>
    </row>
    <row r="8" ht="20.1" customHeight="1" spans="1:8">
      <c r="A8" s="85" t="s">
        <v>87</v>
      </c>
      <c r="B8" s="52" t="s">
        <v>88</v>
      </c>
      <c r="C8" s="40">
        <v>737.34</v>
      </c>
      <c r="D8" s="40">
        <v>273.34</v>
      </c>
      <c r="E8" s="40">
        <v>464</v>
      </c>
      <c r="F8" s="63"/>
      <c r="G8" s="63"/>
      <c r="H8" s="63"/>
    </row>
    <row r="9" ht="20.1" customHeight="1" spans="1:8">
      <c r="A9" s="85" t="s">
        <v>89</v>
      </c>
      <c r="B9" s="52" t="s">
        <v>90</v>
      </c>
      <c r="C9" s="40">
        <v>273.34</v>
      </c>
      <c r="D9" s="40">
        <v>273.34</v>
      </c>
      <c r="E9" s="40">
        <v>0</v>
      </c>
      <c r="F9" s="63"/>
      <c r="G9" s="63"/>
      <c r="H9" s="63"/>
    </row>
    <row r="10" ht="20.1" customHeight="1" spans="1:8">
      <c r="A10" s="85" t="s">
        <v>91</v>
      </c>
      <c r="B10" s="52" t="s">
        <v>92</v>
      </c>
      <c r="C10" s="40">
        <v>11</v>
      </c>
      <c r="D10" s="40">
        <v>0</v>
      </c>
      <c r="E10" s="40">
        <v>11</v>
      </c>
      <c r="F10" s="63"/>
      <c r="G10" s="63"/>
      <c r="H10" s="63"/>
    </row>
    <row r="11" ht="20.1" customHeight="1" spans="1:8">
      <c r="A11" s="85" t="s">
        <v>93</v>
      </c>
      <c r="B11" s="52" t="s">
        <v>94</v>
      </c>
      <c r="C11" s="40">
        <v>453</v>
      </c>
      <c r="D11" s="40">
        <v>0</v>
      </c>
      <c r="E11" s="40">
        <v>453</v>
      </c>
      <c r="F11" s="63"/>
      <c r="G11" s="63"/>
      <c r="H11" s="63"/>
    </row>
    <row r="12" ht="20.1" customHeight="1" spans="1:8">
      <c r="A12" s="85" t="s">
        <v>95</v>
      </c>
      <c r="B12" s="52" t="s">
        <v>96</v>
      </c>
      <c r="C12" s="40">
        <v>29.9</v>
      </c>
      <c r="D12" s="40">
        <v>29.9</v>
      </c>
      <c r="E12" s="40">
        <v>0</v>
      </c>
      <c r="F12" s="63"/>
      <c r="G12" s="63"/>
      <c r="H12" s="63"/>
    </row>
    <row r="13" ht="20.1" customHeight="1" spans="1:8">
      <c r="A13" s="85" t="s">
        <v>97</v>
      </c>
      <c r="B13" s="52" t="s">
        <v>90</v>
      </c>
      <c r="C13" s="40">
        <v>29.9</v>
      </c>
      <c r="D13" s="40">
        <v>29.9</v>
      </c>
      <c r="E13" s="40">
        <v>0</v>
      </c>
      <c r="F13" s="63"/>
      <c r="G13" s="63"/>
      <c r="H13" s="63"/>
    </row>
    <row r="14" ht="20.1" customHeight="1" spans="1:8">
      <c r="A14" s="85" t="s">
        <v>98</v>
      </c>
      <c r="B14" s="52" t="s">
        <v>99</v>
      </c>
      <c r="C14" s="40">
        <v>7.1</v>
      </c>
      <c r="D14" s="40">
        <v>7.1</v>
      </c>
      <c r="E14" s="40">
        <v>0</v>
      </c>
      <c r="F14" s="63"/>
      <c r="G14" s="63"/>
      <c r="H14" s="63"/>
    </row>
    <row r="15" ht="20.1" customHeight="1" spans="1:8">
      <c r="A15" s="85" t="s">
        <v>100</v>
      </c>
      <c r="B15" s="52" t="s">
        <v>101</v>
      </c>
      <c r="C15" s="40">
        <v>7.1</v>
      </c>
      <c r="D15" s="40">
        <v>7.1</v>
      </c>
      <c r="E15" s="40">
        <v>0</v>
      </c>
      <c r="F15" s="63"/>
      <c r="G15" s="63"/>
      <c r="H15" s="63"/>
    </row>
    <row r="16" ht="20.1" customHeight="1" spans="1:8">
      <c r="A16" s="85" t="s">
        <v>102</v>
      </c>
      <c r="B16" s="52" t="s">
        <v>90</v>
      </c>
      <c r="C16" s="40">
        <v>7.1</v>
      </c>
      <c r="D16" s="40">
        <v>7.1</v>
      </c>
      <c r="E16" s="40">
        <v>0</v>
      </c>
      <c r="F16" s="63"/>
      <c r="G16" s="63"/>
      <c r="H16" s="63"/>
    </row>
    <row r="17" ht="20.1" customHeight="1" spans="1:8">
      <c r="A17" s="85" t="s">
        <v>103</v>
      </c>
      <c r="B17" s="52" t="s">
        <v>104</v>
      </c>
      <c r="C17" s="40">
        <v>20.6</v>
      </c>
      <c r="D17" s="40">
        <v>15.6</v>
      </c>
      <c r="E17" s="40">
        <v>5</v>
      </c>
      <c r="F17" s="63"/>
      <c r="G17" s="63"/>
      <c r="H17" s="63"/>
    </row>
    <row r="18" ht="20.1" customHeight="1" spans="1:8">
      <c r="A18" s="85" t="s">
        <v>105</v>
      </c>
      <c r="B18" s="52" t="s">
        <v>106</v>
      </c>
      <c r="C18" s="40">
        <v>12.8</v>
      </c>
      <c r="D18" s="40">
        <v>7.8</v>
      </c>
      <c r="E18" s="40">
        <v>5</v>
      </c>
      <c r="F18" s="63"/>
      <c r="G18" s="63"/>
      <c r="H18" s="63"/>
    </row>
    <row r="19" ht="20.1" customHeight="1" spans="1:8">
      <c r="A19" s="85" t="s">
        <v>107</v>
      </c>
      <c r="B19" s="52" t="s">
        <v>108</v>
      </c>
      <c r="C19" s="40">
        <v>7.8</v>
      </c>
      <c r="D19" s="40">
        <v>7.8</v>
      </c>
      <c r="E19" s="40">
        <v>0</v>
      </c>
      <c r="F19" s="63"/>
      <c r="G19" s="63"/>
      <c r="H19" s="63"/>
    </row>
    <row r="20" ht="20.1" customHeight="1" spans="1:8">
      <c r="A20" s="85" t="s">
        <v>109</v>
      </c>
      <c r="B20" s="52" t="s">
        <v>110</v>
      </c>
      <c r="C20" s="40">
        <v>5</v>
      </c>
      <c r="D20" s="40">
        <v>0</v>
      </c>
      <c r="E20" s="40">
        <v>5</v>
      </c>
      <c r="F20" s="63"/>
      <c r="G20" s="63"/>
      <c r="H20" s="63"/>
    </row>
    <row r="21" ht="20.1" customHeight="1" spans="1:8">
      <c r="A21" s="85" t="s">
        <v>111</v>
      </c>
      <c r="B21" s="52" t="s">
        <v>112</v>
      </c>
      <c r="C21" s="40">
        <v>7.8</v>
      </c>
      <c r="D21" s="40">
        <v>7.8</v>
      </c>
      <c r="E21" s="40">
        <v>0</v>
      </c>
      <c r="F21" s="63"/>
      <c r="G21" s="63"/>
      <c r="H21" s="63"/>
    </row>
    <row r="22" ht="21.75" customHeight="1" spans="1:8">
      <c r="A22" s="54" t="s">
        <v>113</v>
      </c>
      <c r="B22" s="52" t="s">
        <v>114</v>
      </c>
      <c r="C22" s="40">
        <v>7.8</v>
      </c>
      <c r="D22" s="40">
        <v>7.8</v>
      </c>
      <c r="E22" s="40">
        <v>0</v>
      </c>
      <c r="F22" s="54"/>
      <c r="G22" s="54"/>
      <c r="H22" s="54"/>
    </row>
    <row r="23" ht="21.75" customHeight="1" spans="1:8">
      <c r="A23" s="54" t="s">
        <v>115</v>
      </c>
      <c r="B23" s="52" t="s">
        <v>116</v>
      </c>
      <c r="C23" s="40">
        <v>24.5</v>
      </c>
      <c r="D23" s="40">
        <v>16.1</v>
      </c>
      <c r="E23" s="40">
        <v>8.4</v>
      </c>
      <c r="F23" s="54"/>
      <c r="G23" s="54"/>
      <c r="H23" s="54"/>
    </row>
    <row r="24" ht="21.75" customHeight="1" spans="1:8">
      <c r="A24" s="54" t="s">
        <v>117</v>
      </c>
      <c r="B24" s="52" t="s">
        <v>118</v>
      </c>
      <c r="C24" s="40">
        <v>16.1</v>
      </c>
      <c r="D24" s="40">
        <v>16.1</v>
      </c>
      <c r="E24" s="40">
        <v>0</v>
      </c>
      <c r="F24" s="54"/>
      <c r="G24" s="54"/>
      <c r="H24" s="54"/>
    </row>
    <row r="25" ht="21.75" customHeight="1" spans="1:8">
      <c r="A25" s="54" t="s">
        <v>119</v>
      </c>
      <c r="B25" s="52" t="s">
        <v>120</v>
      </c>
      <c r="C25" s="40">
        <v>16.1</v>
      </c>
      <c r="D25" s="40">
        <v>16.1</v>
      </c>
      <c r="E25" s="40">
        <v>0</v>
      </c>
      <c r="F25" s="54"/>
      <c r="G25" s="54"/>
      <c r="H25" s="54"/>
    </row>
    <row r="26" ht="21.75" customHeight="1" spans="1:8">
      <c r="A26" s="54" t="s">
        <v>121</v>
      </c>
      <c r="B26" s="52" t="s">
        <v>122</v>
      </c>
      <c r="C26" s="40">
        <v>8.4</v>
      </c>
      <c r="D26" s="40">
        <v>0</v>
      </c>
      <c r="E26" s="40">
        <v>8.4</v>
      </c>
      <c r="F26" s="54"/>
      <c r="G26" s="54"/>
      <c r="H26" s="54"/>
    </row>
    <row r="27" ht="21.75" customHeight="1" spans="1:8">
      <c r="A27" s="54" t="s">
        <v>123</v>
      </c>
      <c r="B27" s="52" t="s">
        <v>124</v>
      </c>
      <c r="C27" s="40">
        <v>8.4</v>
      </c>
      <c r="D27" s="40">
        <v>0</v>
      </c>
      <c r="E27" s="40">
        <v>8.4</v>
      </c>
      <c r="F27" s="54"/>
      <c r="G27" s="54"/>
      <c r="H27" s="54"/>
    </row>
    <row r="28" ht="21.75" customHeight="1" spans="1:8">
      <c r="A28" s="54" t="s">
        <v>125</v>
      </c>
      <c r="B28" s="52" t="s">
        <v>126</v>
      </c>
      <c r="C28" s="40">
        <v>483.25</v>
      </c>
      <c r="D28" s="40">
        <v>200.14</v>
      </c>
      <c r="E28" s="40">
        <v>283.11</v>
      </c>
      <c r="F28" s="54"/>
      <c r="G28" s="54"/>
      <c r="H28" s="54"/>
    </row>
    <row r="29" ht="21.75" customHeight="1" spans="1:8">
      <c r="A29" s="54" t="s">
        <v>127</v>
      </c>
      <c r="B29" s="52" t="s">
        <v>128</v>
      </c>
      <c r="C29" s="40">
        <v>84.3</v>
      </c>
      <c r="D29" s="40">
        <v>62.8</v>
      </c>
      <c r="E29" s="40">
        <v>21.5</v>
      </c>
      <c r="F29" s="54"/>
      <c r="G29" s="54"/>
      <c r="H29" s="54"/>
    </row>
    <row r="30" ht="21.75" customHeight="1" spans="1:8">
      <c r="A30" s="54" t="s">
        <v>129</v>
      </c>
      <c r="B30" s="52" t="s">
        <v>130</v>
      </c>
      <c r="C30" s="40">
        <v>62.8</v>
      </c>
      <c r="D30" s="40">
        <v>62.8</v>
      </c>
      <c r="E30" s="40">
        <v>0</v>
      </c>
      <c r="F30" s="54"/>
      <c r="G30" s="54"/>
      <c r="H30" s="54"/>
    </row>
    <row r="31" ht="21.75" customHeight="1" spans="1:8">
      <c r="A31" s="54" t="s">
        <v>131</v>
      </c>
      <c r="B31" s="52" t="s">
        <v>132</v>
      </c>
      <c r="C31" s="40">
        <v>20</v>
      </c>
      <c r="D31" s="40">
        <v>0</v>
      </c>
      <c r="E31" s="40">
        <v>20</v>
      </c>
      <c r="F31" s="54"/>
      <c r="G31" s="54"/>
      <c r="H31" s="54"/>
    </row>
    <row r="32" ht="21.75" customHeight="1" spans="1:8">
      <c r="A32" s="54" t="s">
        <v>133</v>
      </c>
      <c r="B32" s="52" t="s">
        <v>134</v>
      </c>
      <c r="C32" s="40">
        <v>1.5</v>
      </c>
      <c r="D32" s="40">
        <v>0</v>
      </c>
      <c r="E32" s="40">
        <v>1.5</v>
      </c>
      <c r="F32" s="54"/>
      <c r="G32" s="54"/>
      <c r="H32" s="54"/>
    </row>
    <row r="33" ht="21.75" customHeight="1" spans="1:8">
      <c r="A33" s="54" t="s">
        <v>135</v>
      </c>
      <c r="B33" s="52" t="s">
        <v>136</v>
      </c>
      <c r="C33" s="40">
        <v>62.54</v>
      </c>
      <c r="D33" s="40">
        <v>33.74</v>
      </c>
      <c r="E33" s="40">
        <v>28.8</v>
      </c>
      <c r="F33" s="54"/>
      <c r="G33" s="54"/>
      <c r="H33" s="54"/>
    </row>
    <row r="34" ht="21.75" customHeight="1" spans="1:8">
      <c r="A34" s="54" t="s">
        <v>137</v>
      </c>
      <c r="B34" s="52" t="s">
        <v>138</v>
      </c>
      <c r="C34" s="40">
        <v>33.74</v>
      </c>
      <c r="D34" s="40">
        <v>33.74</v>
      </c>
      <c r="E34" s="40">
        <v>0</v>
      </c>
      <c r="F34" s="54"/>
      <c r="G34" s="54"/>
      <c r="H34" s="54"/>
    </row>
    <row r="35" ht="21.75" customHeight="1" spans="1:8">
      <c r="A35" s="54" t="s">
        <v>139</v>
      </c>
      <c r="B35" s="52" t="s">
        <v>140</v>
      </c>
      <c r="C35" s="40">
        <v>20</v>
      </c>
      <c r="D35" s="40">
        <v>0</v>
      </c>
      <c r="E35" s="40">
        <v>20</v>
      </c>
      <c r="F35" s="54"/>
      <c r="G35" s="54"/>
      <c r="H35" s="54"/>
    </row>
    <row r="36" ht="21.75" customHeight="1" spans="1:8">
      <c r="A36" s="54" t="s">
        <v>141</v>
      </c>
      <c r="B36" s="52" t="s">
        <v>142</v>
      </c>
      <c r="C36" s="40">
        <v>5</v>
      </c>
      <c r="D36" s="40">
        <v>0</v>
      </c>
      <c r="E36" s="40">
        <v>5</v>
      </c>
      <c r="F36" s="54"/>
      <c r="G36" s="54"/>
      <c r="H36" s="54"/>
    </row>
    <row r="37" ht="21.75" customHeight="1" spans="1:8">
      <c r="A37" s="54" t="s">
        <v>143</v>
      </c>
      <c r="B37" s="52" t="s">
        <v>144</v>
      </c>
      <c r="C37" s="40">
        <v>3.8</v>
      </c>
      <c r="D37" s="40">
        <v>0</v>
      </c>
      <c r="E37" s="40">
        <v>3.8</v>
      </c>
      <c r="F37" s="54"/>
      <c r="G37" s="54"/>
      <c r="H37" s="54"/>
    </row>
    <row r="38" ht="21.75" customHeight="1" spans="1:8">
      <c r="A38" s="54" t="s">
        <v>145</v>
      </c>
      <c r="B38" s="52" t="s">
        <v>146</v>
      </c>
      <c r="C38" s="40">
        <v>7.8</v>
      </c>
      <c r="D38" s="40">
        <v>7.8</v>
      </c>
      <c r="E38" s="40">
        <v>0</v>
      </c>
      <c r="F38" s="54"/>
      <c r="G38" s="54"/>
      <c r="H38" s="54"/>
    </row>
    <row r="39" ht="21.75" customHeight="1" spans="1:8">
      <c r="A39" s="54" t="s">
        <v>147</v>
      </c>
      <c r="B39" s="52" t="s">
        <v>148</v>
      </c>
      <c r="C39" s="40">
        <v>7.8</v>
      </c>
      <c r="D39" s="40">
        <v>7.8</v>
      </c>
      <c r="E39" s="40">
        <v>0</v>
      </c>
      <c r="F39" s="54"/>
      <c r="G39" s="54"/>
      <c r="H39" s="54"/>
    </row>
    <row r="40" ht="21.75" customHeight="1" spans="1:8">
      <c r="A40" s="54" t="s">
        <v>149</v>
      </c>
      <c r="B40" s="52" t="s">
        <v>150</v>
      </c>
      <c r="C40" s="40">
        <v>91.81</v>
      </c>
      <c r="D40" s="40">
        <v>0</v>
      </c>
      <c r="E40" s="40">
        <v>91.81</v>
      </c>
      <c r="F40" s="54"/>
      <c r="G40" s="54"/>
      <c r="H40" s="54"/>
    </row>
    <row r="41" ht="21.75" customHeight="1" spans="1:8">
      <c r="A41" s="54" t="s">
        <v>151</v>
      </c>
      <c r="B41" s="52" t="s">
        <v>152</v>
      </c>
      <c r="C41" s="40">
        <v>21.81</v>
      </c>
      <c r="D41" s="40">
        <v>0</v>
      </c>
      <c r="E41" s="40">
        <v>21.81</v>
      </c>
      <c r="F41" s="54"/>
      <c r="G41" s="54"/>
      <c r="H41" s="54"/>
    </row>
    <row r="42" ht="21.75" customHeight="1" spans="1:8">
      <c r="A42" s="54" t="s">
        <v>153</v>
      </c>
      <c r="B42" s="52" t="s">
        <v>154</v>
      </c>
      <c r="C42" s="40">
        <v>70</v>
      </c>
      <c r="D42" s="40">
        <v>0</v>
      </c>
      <c r="E42" s="40">
        <v>70</v>
      </c>
      <c r="F42" s="54"/>
      <c r="G42" s="54"/>
      <c r="H42" s="54"/>
    </row>
    <row r="43" ht="21.75" customHeight="1" spans="1:8">
      <c r="A43" s="54" t="s">
        <v>155</v>
      </c>
      <c r="B43" s="52" t="s">
        <v>156</v>
      </c>
      <c r="C43" s="40">
        <v>236.8</v>
      </c>
      <c r="D43" s="40">
        <v>95.8</v>
      </c>
      <c r="E43" s="40">
        <v>141</v>
      </c>
      <c r="F43" s="54"/>
      <c r="G43" s="54"/>
      <c r="H43" s="54"/>
    </row>
    <row r="44" ht="21.75" customHeight="1" spans="1:8">
      <c r="A44" s="54" t="s">
        <v>157</v>
      </c>
      <c r="B44" s="52" t="s">
        <v>158</v>
      </c>
      <c r="C44" s="40">
        <v>141</v>
      </c>
      <c r="D44" s="40">
        <v>0</v>
      </c>
      <c r="E44" s="40">
        <v>141</v>
      </c>
      <c r="F44" s="54"/>
      <c r="G44" s="54"/>
      <c r="H44" s="54"/>
    </row>
    <row r="45" ht="21.75" customHeight="1" spans="1:8">
      <c r="A45" s="54" t="s">
        <v>159</v>
      </c>
      <c r="B45" s="52" t="s">
        <v>160</v>
      </c>
      <c r="C45" s="40">
        <v>95.8</v>
      </c>
      <c r="D45" s="40">
        <v>95.8</v>
      </c>
      <c r="E45" s="40">
        <v>0</v>
      </c>
      <c r="F45" s="54"/>
      <c r="G45" s="54"/>
      <c r="H45" s="54"/>
    </row>
    <row r="46" ht="21.75" customHeight="1" spans="1:8">
      <c r="A46" s="54" t="s">
        <v>161</v>
      </c>
      <c r="B46" s="52" t="s">
        <v>162</v>
      </c>
      <c r="C46" s="40">
        <v>5</v>
      </c>
      <c r="D46" s="40">
        <v>0</v>
      </c>
      <c r="E46" s="40">
        <v>5</v>
      </c>
      <c r="F46" s="54"/>
      <c r="G46" s="54"/>
      <c r="H46" s="54"/>
    </row>
    <row r="47" ht="21.75" customHeight="1" spans="1:8">
      <c r="A47" s="54" t="s">
        <v>163</v>
      </c>
      <c r="B47" s="52" t="s">
        <v>164</v>
      </c>
      <c r="C47" s="40">
        <v>5</v>
      </c>
      <c r="D47" s="40">
        <v>0</v>
      </c>
      <c r="E47" s="40">
        <v>5</v>
      </c>
      <c r="F47" s="54"/>
      <c r="G47" s="54"/>
      <c r="H47" s="54"/>
    </row>
    <row r="48" ht="21.75" customHeight="1" spans="1:8">
      <c r="A48" s="54" t="s">
        <v>165</v>
      </c>
      <c r="B48" s="52" t="s">
        <v>166</v>
      </c>
      <c r="C48" s="40">
        <v>5</v>
      </c>
      <c r="D48" s="40">
        <v>0</v>
      </c>
      <c r="E48" s="40">
        <v>5</v>
      </c>
      <c r="F48" s="54"/>
      <c r="G48" s="54"/>
      <c r="H48" s="54"/>
    </row>
    <row r="49" ht="21.75" customHeight="1" spans="1:8">
      <c r="A49" s="54" t="s">
        <v>167</v>
      </c>
      <c r="B49" s="52" t="s">
        <v>168</v>
      </c>
      <c r="C49" s="40">
        <v>32.91</v>
      </c>
      <c r="D49" s="40">
        <v>32.91</v>
      </c>
      <c r="E49" s="40">
        <v>0</v>
      </c>
      <c r="F49" s="54"/>
      <c r="G49" s="54"/>
      <c r="H49" s="54"/>
    </row>
    <row r="50" ht="21.75" customHeight="1" spans="1:8">
      <c r="A50" s="54" t="s">
        <v>169</v>
      </c>
      <c r="B50" s="52" t="s">
        <v>170</v>
      </c>
      <c r="C50" s="40">
        <v>32.91</v>
      </c>
      <c r="D50" s="40">
        <v>32.91</v>
      </c>
      <c r="E50" s="40">
        <v>0</v>
      </c>
      <c r="F50" s="54"/>
      <c r="G50" s="54"/>
      <c r="H50" s="54"/>
    </row>
    <row r="51" ht="21.75" customHeight="1" spans="1:8">
      <c r="A51" s="54" t="s">
        <v>171</v>
      </c>
      <c r="B51" s="55" t="s">
        <v>172</v>
      </c>
      <c r="C51" s="42">
        <v>32.91</v>
      </c>
      <c r="D51" s="42">
        <v>32.91</v>
      </c>
      <c r="E51" s="42">
        <v>0</v>
      </c>
      <c r="F51" s="54"/>
      <c r="G51" s="54"/>
      <c r="H51" s="54"/>
    </row>
    <row r="52" ht="21.75" customHeight="1" spans="1:8">
      <c r="A52" s="28" t="s">
        <v>181</v>
      </c>
      <c r="B52" s="28"/>
      <c r="C52" s="28"/>
      <c r="D52" s="28"/>
      <c r="E52" s="28"/>
      <c r="F52" s="28"/>
      <c r="G52" s="28"/>
      <c r="H52" s="28"/>
    </row>
  </sheetData>
  <mergeCells count="11">
    <mergeCell ref="A1:H1"/>
    <mergeCell ref="A3:B3"/>
    <mergeCell ref="A4:B4"/>
    <mergeCell ref="A6:B6"/>
    <mergeCell ref="A52:H52"/>
    <mergeCell ref="C4:C5"/>
    <mergeCell ref="D4:D5"/>
    <mergeCell ref="E4:E5"/>
    <mergeCell ref="F4:F5"/>
    <mergeCell ref="G4:G5"/>
    <mergeCell ref="H4:H5"/>
  </mergeCells>
  <printOptions horizontalCentered="1"/>
  <pageMargins left="0.59" right="0.59" top="0.79" bottom="0.79" header="0.51" footer="0.51"/>
  <pageSetup paperSize="9" fitToHeight="1000"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zoomScaleSheetLayoutView="60" workbookViewId="0">
      <selection activeCell="E34" sqref="E34"/>
    </sheetView>
  </sheetViews>
  <sheetFormatPr defaultColWidth="9.33333333333333" defaultRowHeight="11.25" outlineLevelCol="5"/>
  <cols>
    <col min="1" max="1" width="38.6555555555556" customWidth="1"/>
    <col min="2" max="2" width="20.5" customWidth="1"/>
    <col min="3" max="3" width="35.6555555555556" customWidth="1"/>
    <col min="4" max="4" width="17.3333333333333" customWidth="1"/>
    <col min="5" max="5" width="20.5" customWidth="1"/>
    <col min="6" max="6" width="25.5666666666667" customWidth="1"/>
  </cols>
  <sheetData>
    <row r="1" ht="32.25" customHeight="1" spans="1:6">
      <c r="A1" s="1" t="s">
        <v>17</v>
      </c>
      <c r="B1" s="1"/>
      <c r="C1" s="1"/>
      <c r="D1" s="1"/>
      <c r="E1" s="1"/>
      <c r="F1" s="1"/>
    </row>
    <row r="2" ht="12" spans="1:6">
      <c r="A2" s="57"/>
      <c r="B2" s="57"/>
      <c r="C2" s="57"/>
      <c r="D2" s="58"/>
      <c r="E2" s="59"/>
      <c r="F2" s="60" t="s">
        <v>182</v>
      </c>
    </row>
    <row r="3" ht="16.5" customHeight="1" spans="1:6">
      <c r="A3" s="3" t="s">
        <v>27</v>
      </c>
      <c r="B3" s="3"/>
      <c r="C3" s="5"/>
      <c r="D3" s="5"/>
      <c r="E3" s="5"/>
      <c r="F3" s="2" t="s">
        <v>28</v>
      </c>
    </row>
    <row r="4" ht="20.1" customHeight="1" spans="1:6">
      <c r="A4" s="15" t="s">
        <v>183</v>
      </c>
      <c r="B4" s="15"/>
      <c r="C4" s="13" t="s">
        <v>184</v>
      </c>
      <c r="D4" s="61"/>
      <c r="E4" s="61"/>
      <c r="F4" s="14"/>
    </row>
    <row r="5" ht="36" customHeight="1" spans="1:6">
      <c r="A5" s="15" t="s">
        <v>31</v>
      </c>
      <c r="B5" s="15" t="s">
        <v>32</v>
      </c>
      <c r="C5" s="15" t="s">
        <v>33</v>
      </c>
      <c r="D5" s="15" t="s">
        <v>85</v>
      </c>
      <c r="E5" s="36" t="s">
        <v>185</v>
      </c>
      <c r="F5" s="62" t="s">
        <v>186</v>
      </c>
    </row>
    <row r="6" ht="20.1" customHeight="1" spans="1:6">
      <c r="A6" s="27" t="s">
        <v>187</v>
      </c>
      <c r="B6" s="40">
        <v>802.1</v>
      </c>
      <c r="C6" s="19" t="s">
        <v>35</v>
      </c>
      <c r="D6" s="40">
        <v>312.24</v>
      </c>
      <c r="E6" s="40">
        <v>312.24</v>
      </c>
      <c r="F6" s="63"/>
    </row>
    <row r="7" ht="20.1" customHeight="1" spans="1:6">
      <c r="A7" s="19" t="s">
        <v>188</v>
      </c>
      <c r="B7" s="64"/>
      <c r="C7" s="19" t="s">
        <v>37</v>
      </c>
      <c r="D7" s="40">
        <v>0</v>
      </c>
      <c r="E7" s="40">
        <v>0</v>
      </c>
      <c r="F7" s="63"/>
    </row>
    <row r="8" ht="20.1" customHeight="1" spans="1:6">
      <c r="A8" s="19" t="s">
        <v>189</v>
      </c>
      <c r="B8" s="64"/>
      <c r="C8" s="19" t="s">
        <v>39</v>
      </c>
      <c r="D8" s="40">
        <v>0</v>
      </c>
      <c r="E8" s="40">
        <v>0</v>
      </c>
      <c r="F8" s="63"/>
    </row>
    <row r="9" ht="20.1" customHeight="1" spans="1:6">
      <c r="A9" s="65"/>
      <c r="B9" s="64"/>
      <c r="C9" s="19" t="s">
        <v>41</v>
      </c>
      <c r="D9" s="40">
        <v>0</v>
      </c>
      <c r="E9" s="40">
        <v>0</v>
      </c>
      <c r="F9" s="63"/>
    </row>
    <row r="10" ht="20.1" customHeight="1" spans="1:6">
      <c r="A10" s="17"/>
      <c r="B10" s="64"/>
      <c r="C10" s="19" t="s">
        <v>43</v>
      </c>
      <c r="D10" s="40">
        <v>0</v>
      </c>
      <c r="E10" s="40">
        <v>0</v>
      </c>
      <c r="F10" s="63"/>
    </row>
    <row r="11" ht="20.1" customHeight="1" spans="1:6">
      <c r="A11" s="17"/>
      <c r="B11" s="64"/>
      <c r="C11" s="19" t="s">
        <v>45</v>
      </c>
      <c r="D11" s="40">
        <v>7.1</v>
      </c>
      <c r="E11" s="40">
        <v>7.1</v>
      </c>
      <c r="F11" s="63"/>
    </row>
    <row r="12" ht="20.1" customHeight="1" spans="1:6">
      <c r="A12" s="17"/>
      <c r="B12" s="64"/>
      <c r="C12" s="19" t="s">
        <v>47</v>
      </c>
      <c r="D12" s="40">
        <v>20.6</v>
      </c>
      <c r="E12" s="40">
        <v>20.6</v>
      </c>
      <c r="F12" s="63"/>
    </row>
    <row r="13" ht="20.1" customHeight="1" spans="1:6">
      <c r="A13" s="17"/>
      <c r="B13" s="64"/>
      <c r="C13" s="19" t="s">
        <v>49</v>
      </c>
      <c r="D13" s="40">
        <v>0</v>
      </c>
      <c r="E13" s="40">
        <v>0</v>
      </c>
      <c r="F13" s="63"/>
    </row>
    <row r="14" ht="20.1" customHeight="1" spans="1:6">
      <c r="A14" s="22"/>
      <c r="B14" s="64"/>
      <c r="C14" s="19" t="s">
        <v>51</v>
      </c>
      <c r="D14" s="40">
        <v>16.1</v>
      </c>
      <c r="E14" s="40">
        <v>16.1</v>
      </c>
      <c r="F14" s="63"/>
    </row>
    <row r="15" ht="20.1" customHeight="1" spans="1:6">
      <c r="A15" s="22"/>
      <c r="B15" s="63"/>
      <c r="C15" s="19" t="s">
        <v>53</v>
      </c>
      <c r="D15" s="40">
        <v>0</v>
      </c>
      <c r="E15" s="40">
        <v>0</v>
      </c>
      <c r="F15" s="63"/>
    </row>
    <row r="16" ht="20.1" customHeight="1" spans="1:6">
      <c r="A16" s="66"/>
      <c r="B16" s="63"/>
      <c r="C16" s="19" t="s">
        <v>54</v>
      </c>
      <c r="D16" s="40">
        <v>0</v>
      </c>
      <c r="E16" s="40">
        <v>0</v>
      </c>
      <c r="F16" s="63"/>
    </row>
    <row r="17" ht="20.1" customHeight="1" spans="1:6">
      <c r="A17" s="22"/>
      <c r="B17" s="67"/>
      <c r="C17" s="19" t="s">
        <v>55</v>
      </c>
      <c r="D17" s="40">
        <v>408.15</v>
      </c>
      <c r="E17" s="40">
        <v>408.15</v>
      </c>
      <c r="F17" s="63"/>
    </row>
    <row r="18" ht="20.1" customHeight="1" spans="1:6">
      <c r="A18" s="22"/>
      <c r="B18" s="68"/>
      <c r="C18" s="19" t="s">
        <v>56</v>
      </c>
      <c r="D18" s="40">
        <v>5</v>
      </c>
      <c r="E18" s="40">
        <v>5</v>
      </c>
      <c r="F18" s="63"/>
    </row>
    <row r="19" ht="20.1" customHeight="1" spans="1:6">
      <c r="A19" s="22"/>
      <c r="B19" s="67"/>
      <c r="C19" s="19" t="s">
        <v>57</v>
      </c>
      <c r="D19" s="40">
        <v>0</v>
      </c>
      <c r="E19" s="40">
        <v>0</v>
      </c>
      <c r="F19" s="63"/>
    </row>
    <row r="20" ht="20.1" customHeight="1" spans="1:6">
      <c r="A20" s="66"/>
      <c r="B20" s="67"/>
      <c r="C20" s="19" t="s">
        <v>58</v>
      </c>
      <c r="D20" s="40">
        <v>0</v>
      </c>
      <c r="E20" s="40">
        <v>0</v>
      </c>
      <c r="F20" s="63"/>
    </row>
    <row r="21" ht="20.1" customHeight="1" spans="1:6">
      <c r="A21" s="66"/>
      <c r="B21" s="67"/>
      <c r="C21" s="19" t="s">
        <v>59</v>
      </c>
      <c r="D21" s="40">
        <v>0</v>
      </c>
      <c r="E21" s="40">
        <v>0</v>
      </c>
      <c r="F21" s="63"/>
    </row>
    <row r="22" ht="20.1" customHeight="1" spans="1:6">
      <c r="A22" s="22"/>
      <c r="B22" s="67"/>
      <c r="C22" s="19" t="s">
        <v>60</v>
      </c>
      <c r="D22" s="40">
        <v>0</v>
      </c>
      <c r="E22" s="40">
        <v>0</v>
      </c>
      <c r="F22" s="63"/>
    </row>
    <row r="23" ht="20.1" customHeight="1" spans="1:6">
      <c r="A23" s="22"/>
      <c r="B23" s="67"/>
      <c r="C23" s="19" t="s">
        <v>61</v>
      </c>
      <c r="D23" s="40">
        <v>0</v>
      </c>
      <c r="E23" s="40">
        <v>0</v>
      </c>
      <c r="F23" s="63"/>
    </row>
    <row r="24" ht="20.1" customHeight="1" spans="1:6">
      <c r="A24" s="22"/>
      <c r="B24" s="67"/>
      <c r="C24" s="19" t="s">
        <v>62</v>
      </c>
      <c r="D24" s="40">
        <v>32.91</v>
      </c>
      <c r="E24" s="40">
        <v>32.91</v>
      </c>
      <c r="F24" s="63"/>
    </row>
    <row r="25" ht="20.1" customHeight="1" spans="1:6">
      <c r="A25" s="22"/>
      <c r="B25" s="67"/>
      <c r="C25" s="19" t="s">
        <v>63</v>
      </c>
      <c r="D25" s="40">
        <v>0</v>
      </c>
      <c r="E25" s="40">
        <v>0</v>
      </c>
      <c r="F25" s="63"/>
    </row>
    <row r="26" ht="20.1" customHeight="1" spans="1:6">
      <c r="A26" s="66"/>
      <c r="B26" s="68"/>
      <c r="C26" s="19" t="s">
        <v>64</v>
      </c>
      <c r="D26" s="40">
        <v>0</v>
      </c>
      <c r="E26" s="40">
        <v>0</v>
      </c>
      <c r="F26" s="63"/>
    </row>
    <row r="27" ht="20.1" customHeight="1" spans="1:6">
      <c r="A27" s="66"/>
      <c r="B27" s="67"/>
      <c r="C27" s="69"/>
      <c r="D27" s="40"/>
      <c r="E27" s="40"/>
      <c r="F27" s="63"/>
    </row>
    <row r="28" ht="20.1" customHeight="1" spans="1:6">
      <c r="A28" s="66"/>
      <c r="B28" s="67"/>
      <c r="C28" s="19"/>
      <c r="D28" s="19"/>
      <c r="E28" s="19"/>
      <c r="F28" s="70"/>
    </row>
    <row r="29" ht="20.1" customHeight="1" spans="1:6">
      <c r="A29" s="71" t="s">
        <v>65</v>
      </c>
      <c r="B29" s="72">
        <f>B6+B9+B10+B12+B13+B14</f>
        <v>802.1</v>
      </c>
      <c r="C29" s="71" t="s">
        <v>66</v>
      </c>
      <c r="D29" s="42">
        <v>802.1</v>
      </c>
      <c r="E29" s="42">
        <v>802.1</v>
      </c>
      <c r="F29" s="73"/>
    </row>
    <row r="30" ht="20.1" customHeight="1" spans="1:6">
      <c r="A30" s="19" t="s">
        <v>190</v>
      </c>
      <c r="B30" s="18"/>
      <c r="C30" s="22" t="s">
        <v>191</v>
      </c>
      <c r="D30" s="74"/>
      <c r="E30" s="74"/>
      <c r="F30" s="75"/>
    </row>
    <row r="31" ht="20.1" customHeight="1" spans="1:6">
      <c r="A31" s="26" t="s">
        <v>192</v>
      </c>
      <c r="B31" s="42">
        <v>802.1</v>
      </c>
      <c r="C31" s="76"/>
      <c r="D31" s="22"/>
      <c r="E31" s="77"/>
      <c r="F31" s="73"/>
    </row>
    <row r="32" ht="20.1" customHeight="1" spans="1:6">
      <c r="A32" s="19" t="s">
        <v>193</v>
      </c>
      <c r="B32" s="67"/>
      <c r="C32" s="78"/>
      <c r="D32" s="73"/>
      <c r="E32" s="73"/>
      <c r="F32" s="73"/>
    </row>
    <row r="33" ht="20.1" customHeight="1" spans="1:6">
      <c r="A33" s="19"/>
      <c r="B33" s="67"/>
      <c r="C33" s="78"/>
      <c r="D33" s="73"/>
      <c r="E33" s="73"/>
      <c r="F33" s="73"/>
    </row>
    <row r="34" ht="20.1" customHeight="1" spans="1:6">
      <c r="A34" s="79" t="s">
        <v>71</v>
      </c>
      <c r="B34" s="42">
        <v>802.1</v>
      </c>
      <c r="C34" s="71" t="s">
        <v>72</v>
      </c>
      <c r="D34" s="42">
        <v>802.1</v>
      </c>
      <c r="E34" s="42">
        <v>802.1</v>
      </c>
      <c r="F34" s="78"/>
    </row>
    <row r="35" ht="20.1" customHeight="1" spans="1:6">
      <c r="A35" s="80" t="s">
        <v>194</v>
      </c>
      <c r="B35" s="80"/>
      <c r="C35" s="80"/>
      <c r="D35" s="80"/>
      <c r="E35" s="80"/>
      <c r="F35" s="80"/>
    </row>
    <row r="36" ht="20.1" customHeight="1"/>
    <row r="37" ht="20.1" customHeight="1"/>
    <row r="38" ht="20.1" customHeight="1"/>
    <row r="39" ht="20.1" customHeight="1"/>
  </sheetData>
  <mergeCells count="6">
    <mergeCell ref="A1:F1"/>
    <mergeCell ref="A2:B2"/>
    <mergeCell ref="A3:B3"/>
    <mergeCell ref="A4:B4"/>
    <mergeCell ref="C4:F4"/>
    <mergeCell ref="A35:F35"/>
  </mergeCells>
  <printOptions horizontalCentered="1"/>
  <pageMargins left="0.59" right="0.59" top="0.79" bottom="0.79" header="0.51" footer="0.51"/>
  <pageSetup paperSize="9"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8"/>
  <sheetViews>
    <sheetView showGridLines="0" showZeros="0" zoomScaleSheetLayoutView="60" topLeftCell="A28" workbookViewId="0">
      <selection activeCell="C6" sqref="C6:G6"/>
    </sheetView>
  </sheetViews>
  <sheetFormatPr defaultColWidth="9.15555555555555" defaultRowHeight="12.75" customHeight="1" outlineLevelCol="7"/>
  <cols>
    <col min="1" max="1" width="12.3333333333333" customWidth="1"/>
    <col min="2" max="2" width="30.6555555555556" customWidth="1"/>
    <col min="3" max="3" width="19.6555555555556" customWidth="1"/>
    <col min="4" max="4" width="20.3333333333333" customWidth="1"/>
    <col min="5" max="5" width="22.1555555555556" customWidth="1"/>
    <col min="6" max="6" width="21.2888888888889" customWidth="1"/>
    <col min="7" max="7" width="18.1333333333333" customWidth="1"/>
    <col min="8" max="8" width="15.4222222222222" customWidth="1"/>
  </cols>
  <sheetData>
    <row r="1" ht="27" customHeight="1" spans="1:8">
      <c r="A1" s="46" t="s">
        <v>19</v>
      </c>
      <c r="B1" s="46"/>
      <c r="C1" s="46"/>
      <c r="D1" s="46"/>
      <c r="E1" s="46"/>
      <c r="F1" s="46"/>
      <c r="G1" s="46"/>
      <c r="H1" s="46"/>
    </row>
    <row r="2" ht="13.5" customHeight="1" spans="1:8">
      <c r="A2" s="46"/>
      <c r="B2" s="46"/>
      <c r="C2" s="46"/>
      <c r="D2" s="46"/>
      <c r="E2" s="46"/>
      <c r="F2" s="46"/>
      <c r="G2" s="46"/>
      <c r="H2" s="31" t="s">
        <v>195</v>
      </c>
    </row>
    <row r="3" ht="18" customHeight="1" spans="1:8">
      <c r="A3" s="3" t="s">
        <v>27</v>
      </c>
      <c r="B3" s="3"/>
      <c r="C3" s="48"/>
      <c r="D3" s="48"/>
      <c r="E3" s="48"/>
      <c r="F3" s="48"/>
      <c r="G3" s="48"/>
      <c r="H3" s="34" t="s">
        <v>28</v>
      </c>
    </row>
    <row r="4" ht="22.5" customHeight="1" spans="1:8">
      <c r="A4" s="7" t="s">
        <v>31</v>
      </c>
      <c r="B4" s="7"/>
      <c r="C4" s="8" t="s">
        <v>66</v>
      </c>
      <c r="D4" s="9" t="s">
        <v>175</v>
      </c>
      <c r="E4" s="10"/>
      <c r="F4" s="11"/>
      <c r="G4" s="8" t="s">
        <v>176</v>
      </c>
      <c r="H4" s="8" t="s">
        <v>196</v>
      </c>
    </row>
    <row r="5" ht="33.75" customHeight="1" spans="1:8">
      <c r="A5" s="7" t="s">
        <v>83</v>
      </c>
      <c r="B5" s="7" t="s">
        <v>84</v>
      </c>
      <c r="C5" s="12"/>
      <c r="D5" s="7" t="s">
        <v>197</v>
      </c>
      <c r="E5" s="7" t="s">
        <v>198</v>
      </c>
      <c r="F5" s="7" t="s">
        <v>199</v>
      </c>
      <c r="G5" s="12"/>
      <c r="H5" s="12"/>
    </row>
    <row r="6" ht="20.1" customHeight="1" spans="1:8">
      <c r="A6" s="56"/>
      <c r="B6" s="56" t="s">
        <v>85</v>
      </c>
      <c r="C6" s="40">
        <v>802.1</v>
      </c>
      <c r="D6" s="40">
        <v>575.09</v>
      </c>
      <c r="E6" s="40">
        <v>503.8</v>
      </c>
      <c r="F6" s="40">
        <v>71.29</v>
      </c>
      <c r="G6" s="40">
        <v>227.01</v>
      </c>
      <c r="H6" s="53"/>
    </row>
    <row r="7" ht="20.1" customHeight="1" spans="1:8">
      <c r="A7" s="56" t="s">
        <v>180</v>
      </c>
      <c r="B7" s="52" t="s">
        <v>86</v>
      </c>
      <c r="C7" s="40">
        <v>312.24</v>
      </c>
      <c r="D7" s="40">
        <v>303.24</v>
      </c>
      <c r="E7" s="40">
        <v>232.84</v>
      </c>
      <c r="F7" s="40">
        <v>70.4</v>
      </c>
      <c r="G7" s="40">
        <v>9</v>
      </c>
      <c r="H7" s="53"/>
    </row>
    <row r="8" ht="20.1" customHeight="1" spans="1:8">
      <c r="A8" s="56" t="s">
        <v>87</v>
      </c>
      <c r="B8" s="52" t="s">
        <v>88</v>
      </c>
      <c r="C8" s="40">
        <v>282.34</v>
      </c>
      <c r="D8" s="40">
        <v>273.34</v>
      </c>
      <c r="E8" s="40">
        <v>205.58</v>
      </c>
      <c r="F8" s="40">
        <v>67.76</v>
      </c>
      <c r="G8" s="40">
        <v>9</v>
      </c>
      <c r="H8" s="53"/>
    </row>
    <row r="9" ht="20.1" customHeight="1" spans="1:8">
      <c r="A9" s="56" t="s">
        <v>89</v>
      </c>
      <c r="B9" s="52" t="s">
        <v>90</v>
      </c>
      <c r="C9" s="40">
        <v>273.34</v>
      </c>
      <c r="D9" s="40">
        <v>273.34</v>
      </c>
      <c r="E9" s="40">
        <v>205.58</v>
      </c>
      <c r="F9" s="40">
        <v>67.76</v>
      </c>
      <c r="G9" s="40">
        <v>0</v>
      </c>
      <c r="H9" s="53"/>
    </row>
    <row r="10" ht="20.1" customHeight="1" spans="1:8">
      <c r="A10" s="56" t="s">
        <v>91</v>
      </c>
      <c r="B10" s="52" t="s">
        <v>92</v>
      </c>
      <c r="C10" s="40">
        <v>6</v>
      </c>
      <c r="D10" s="40">
        <v>0</v>
      </c>
      <c r="E10" s="40">
        <v>0</v>
      </c>
      <c r="F10" s="40">
        <v>0</v>
      </c>
      <c r="G10" s="40">
        <v>6</v>
      </c>
      <c r="H10" s="53"/>
    </row>
    <row r="11" ht="20.1" customHeight="1" spans="1:8">
      <c r="A11" s="56" t="s">
        <v>93</v>
      </c>
      <c r="B11" s="52" t="s">
        <v>94</v>
      </c>
      <c r="C11" s="40">
        <v>3</v>
      </c>
      <c r="D11" s="40">
        <v>0</v>
      </c>
      <c r="E11" s="40">
        <v>0</v>
      </c>
      <c r="F11" s="40">
        <v>0</v>
      </c>
      <c r="G11" s="40">
        <v>3</v>
      </c>
      <c r="H11" s="53"/>
    </row>
    <row r="12" ht="20.1" customHeight="1" spans="1:8">
      <c r="A12" s="56" t="s">
        <v>95</v>
      </c>
      <c r="B12" s="52" t="s">
        <v>96</v>
      </c>
      <c r="C12" s="40">
        <v>29.9</v>
      </c>
      <c r="D12" s="40">
        <v>29.9</v>
      </c>
      <c r="E12" s="40">
        <v>27.26</v>
      </c>
      <c r="F12" s="40">
        <v>2.64</v>
      </c>
      <c r="G12" s="40">
        <v>0</v>
      </c>
      <c r="H12" s="53"/>
    </row>
    <row r="13" ht="20.1" customHeight="1" spans="1:8">
      <c r="A13" s="56" t="s">
        <v>97</v>
      </c>
      <c r="B13" s="52" t="s">
        <v>90</v>
      </c>
      <c r="C13" s="40">
        <v>29.9</v>
      </c>
      <c r="D13" s="40">
        <v>29.9</v>
      </c>
      <c r="E13" s="40">
        <v>27.26</v>
      </c>
      <c r="F13" s="40">
        <v>2.64</v>
      </c>
      <c r="G13" s="40">
        <v>0</v>
      </c>
      <c r="H13" s="53"/>
    </row>
    <row r="14" ht="20.1" customHeight="1" spans="1:8">
      <c r="A14" s="56" t="s">
        <v>98</v>
      </c>
      <c r="B14" s="52" t="s">
        <v>99</v>
      </c>
      <c r="C14" s="40">
        <v>7.1</v>
      </c>
      <c r="D14" s="40">
        <v>7.1</v>
      </c>
      <c r="E14" s="40">
        <v>6.21</v>
      </c>
      <c r="F14" s="40">
        <v>0.89</v>
      </c>
      <c r="G14" s="40">
        <v>0</v>
      </c>
      <c r="H14" s="53"/>
    </row>
    <row r="15" ht="20.1" customHeight="1" spans="1:8">
      <c r="A15" s="56" t="s">
        <v>100</v>
      </c>
      <c r="B15" s="52" t="s">
        <v>101</v>
      </c>
      <c r="C15" s="40">
        <v>7.1</v>
      </c>
      <c r="D15" s="40">
        <v>7.1</v>
      </c>
      <c r="E15" s="40">
        <v>6.21</v>
      </c>
      <c r="F15" s="40">
        <v>0.89</v>
      </c>
      <c r="G15" s="40">
        <v>0</v>
      </c>
      <c r="H15" s="53"/>
    </row>
    <row r="16" ht="20.1" customHeight="1" spans="1:8">
      <c r="A16" s="56" t="s">
        <v>102</v>
      </c>
      <c r="B16" s="52" t="s">
        <v>90</v>
      </c>
      <c r="C16" s="40">
        <v>7.1</v>
      </c>
      <c r="D16" s="40">
        <v>7.1</v>
      </c>
      <c r="E16" s="40">
        <v>6.21</v>
      </c>
      <c r="F16" s="40">
        <v>0.89</v>
      </c>
      <c r="G16" s="40">
        <v>0</v>
      </c>
      <c r="H16" s="53"/>
    </row>
    <row r="17" ht="20.1" customHeight="1" spans="1:8">
      <c r="A17" s="56" t="s">
        <v>103</v>
      </c>
      <c r="B17" s="52" t="s">
        <v>104</v>
      </c>
      <c r="C17" s="40">
        <v>20.6</v>
      </c>
      <c r="D17" s="40">
        <v>15.6</v>
      </c>
      <c r="E17" s="40">
        <v>15.6</v>
      </c>
      <c r="F17" s="40">
        <v>0</v>
      </c>
      <c r="G17" s="40">
        <v>5</v>
      </c>
      <c r="H17" s="53"/>
    </row>
    <row r="18" ht="20.1" customHeight="1" spans="1:8">
      <c r="A18" s="56" t="s">
        <v>105</v>
      </c>
      <c r="B18" s="52" t="s">
        <v>106</v>
      </c>
      <c r="C18" s="40">
        <v>12.8</v>
      </c>
      <c r="D18" s="40">
        <v>7.8</v>
      </c>
      <c r="E18" s="40">
        <v>7.8</v>
      </c>
      <c r="F18" s="40">
        <v>0</v>
      </c>
      <c r="G18" s="40">
        <v>5</v>
      </c>
      <c r="H18" s="53"/>
    </row>
    <row r="19" ht="20.1" customHeight="1" spans="1:8">
      <c r="A19" s="56" t="s">
        <v>107</v>
      </c>
      <c r="B19" s="52" t="s">
        <v>108</v>
      </c>
      <c r="C19" s="40">
        <v>7.8</v>
      </c>
      <c r="D19" s="40">
        <v>7.8</v>
      </c>
      <c r="E19" s="40">
        <v>7.8</v>
      </c>
      <c r="F19" s="40">
        <v>0</v>
      </c>
      <c r="G19" s="40">
        <v>0</v>
      </c>
      <c r="H19" s="53"/>
    </row>
    <row r="20" ht="20.1" customHeight="1" spans="1:8">
      <c r="A20" s="56" t="s">
        <v>109</v>
      </c>
      <c r="B20" s="52" t="s">
        <v>110</v>
      </c>
      <c r="C20" s="40">
        <v>5</v>
      </c>
      <c r="D20" s="40">
        <v>0</v>
      </c>
      <c r="E20" s="40">
        <v>0</v>
      </c>
      <c r="F20" s="40">
        <v>0</v>
      </c>
      <c r="G20" s="40">
        <v>5</v>
      </c>
      <c r="H20" s="53"/>
    </row>
    <row r="21" ht="20.1" customHeight="1" spans="1:8">
      <c r="A21" s="56" t="s">
        <v>111</v>
      </c>
      <c r="B21" s="52" t="s">
        <v>112</v>
      </c>
      <c r="C21" s="40">
        <v>7.8</v>
      </c>
      <c r="D21" s="40">
        <v>7.8</v>
      </c>
      <c r="E21" s="40">
        <v>7.8</v>
      </c>
      <c r="F21" s="40">
        <v>0</v>
      </c>
      <c r="G21" s="40">
        <v>0</v>
      </c>
      <c r="H21" s="53"/>
    </row>
    <row r="22" ht="20.1" customHeight="1" spans="1:8">
      <c r="A22" s="56" t="s">
        <v>113</v>
      </c>
      <c r="B22" s="52" t="s">
        <v>114</v>
      </c>
      <c r="C22" s="40">
        <v>7.8</v>
      </c>
      <c r="D22" s="40">
        <v>7.8</v>
      </c>
      <c r="E22" s="40">
        <v>7.8</v>
      </c>
      <c r="F22" s="40">
        <v>0</v>
      </c>
      <c r="G22" s="40">
        <v>0</v>
      </c>
      <c r="H22" s="53"/>
    </row>
    <row r="23" ht="19" customHeight="1" spans="1:8">
      <c r="A23" s="54" t="s">
        <v>115</v>
      </c>
      <c r="B23" s="52" t="s">
        <v>116</v>
      </c>
      <c r="C23" s="40">
        <v>16.1</v>
      </c>
      <c r="D23" s="40">
        <v>16.1</v>
      </c>
      <c r="E23" s="40">
        <v>16.1</v>
      </c>
      <c r="F23" s="40">
        <v>0</v>
      </c>
      <c r="G23" s="40">
        <v>0</v>
      </c>
      <c r="H23" s="54"/>
    </row>
    <row r="24" ht="19" customHeight="1" spans="1:8">
      <c r="A24" s="54" t="s">
        <v>117</v>
      </c>
      <c r="B24" s="52" t="s">
        <v>118</v>
      </c>
      <c r="C24" s="40">
        <v>16.1</v>
      </c>
      <c r="D24" s="40">
        <v>16.1</v>
      </c>
      <c r="E24" s="40">
        <v>16.1</v>
      </c>
      <c r="F24" s="40">
        <v>0</v>
      </c>
      <c r="G24" s="40">
        <v>0</v>
      </c>
      <c r="H24" s="54"/>
    </row>
    <row r="25" ht="19" customHeight="1" spans="1:8">
      <c r="A25" s="54" t="s">
        <v>119</v>
      </c>
      <c r="B25" s="52" t="s">
        <v>120</v>
      </c>
      <c r="C25" s="40">
        <v>16.1</v>
      </c>
      <c r="D25" s="40">
        <v>16.1</v>
      </c>
      <c r="E25" s="40">
        <v>16.1</v>
      </c>
      <c r="F25" s="40">
        <v>0</v>
      </c>
      <c r="G25" s="40">
        <v>0</v>
      </c>
      <c r="H25" s="54"/>
    </row>
    <row r="26" ht="19" customHeight="1" spans="1:8">
      <c r="A26" s="54" t="s">
        <v>125</v>
      </c>
      <c r="B26" s="52" t="s">
        <v>126</v>
      </c>
      <c r="C26" s="40">
        <v>408.15</v>
      </c>
      <c r="D26" s="40">
        <v>200.14</v>
      </c>
      <c r="E26" s="40">
        <v>200.14</v>
      </c>
      <c r="F26" s="40">
        <v>0</v>
      </c>
      <c r="G26" s="40">
        <v>208.01</v>
      </c>
      <c r="H26" s="54"/>
    </row>
    <row r="27" ht="19" customHeight="1" spans="1:8">
      <c r="A27" s="54" t="s">
        <v>127</v>
      </c>
      <c r="B27" s="52" t="s">
        <v>128</v>
      </c>
      <c r="C27" s="40">
        <v>82.8</v>
      </c>
      <c r="D27" s="40">
        <v>62.8</v>
      </c>
      <c r="E27" s="40">
        <v>62.8</v>
      </c>
      <c r="F27" s="40">
        <v>0</v>
      </c>
      <c r="G27" s="40">
        <v>20</v>
      </c>
      <c r="H27" s="54"/>
    </row>
    <row r="28" ht="19" customHeight="1" spans="1:8">
      <c r="A28" s="54" t="s">
        <v>129</v>
      </c>
      <c r="B28" s="52" t="s">
        <v>130</v>
      </c>
      <c r="C28" s="40">
        <v>62.8</v>
      </c>
      <c r="D28" s="40">
        <v>62.8</v>
      </c>
      <c r="E28" s="40">
        <v>62.8</v>
      </c>
      <c r="F28" s="40">
        <v>0</v>
      </c>
      <c r="G28" s="40">
        <v>0</v>
      </c>
      <c r="H28" s="54"/>
    </row>
    <row r="29" ht="19" customHeight="1" spans="1:8">
      <c r="A29" s="54" t="s">
        <v>131</v>
      </c>
      <c r="B29" s="52" t="s">
        <v>132</v>
      </c>
      <c r="C29" s="40">
        <v>20</v>
      </c>
      <c r="D29" s="40">
        <v>0</v>
      </c>
      <c r="E29" s="40">
        <v>0</v>
      </c>
      <c r="F29" s="40">
        <v>0</v>
      </c>
      <c r="G29" s="40">
        <v>20</v>
      </c>
      <c r="H29" s="54"/>
    </row>
    <row r="30" ht="19" customHeight="1" spans="1:8">
      <c r="A30" s="54" t="s">
        <v>135</v>
      </c>
      <c r="B30" s="52" t="s">
        <v>136</v>
      </c>
      <c r="C30" s="40">
        <v>62.54</v>
      </c>
      <c r="D30" s="40">
        <v>33.74</v>
      </c>
      <c r="E30" s="40">
        <v>33.74</v>
      </c>
      <c r="F30" s="40">
        <v>0</v>
      </c>
      <c r="G30" s="40">
        <v>28.8</v>
      </c>
      <c r="H30" s="54"/>
    </row>
    <row r="31" ht="19" customHeight="1" spans="1:8">
      <c r="A31" s="54" t="s">
        <v>137</v>
      </c>
      <c r="B31" s="52" t="s">
        <v>138</v>
      </c>
      <c r="C31" s="40">
        <v>33.74</v>
      </c>
      <c r="D31" s="40">
        <v>33.74</v>
      </c>
      <c r="E31" s="40">
        <v>33.74</v>
      </c>
      <c r="F31" s="40">
        <v>0</v>
      </c>
      <c r="G31" s="40">
        <v>0</v>
      </c>
      <c r="H31" s="54"/>
    </row>
    <row r="32" ht="19" customHeight="1" spans="1:8">
      <c r="A32" s="54" t="s">
        <v>139</v>
      </c>
      <c r="B32" s="52" t="s">
        <v>140</v>
      </c>
      <c r="C32" s="40">
        <v>20</v>
      </c>
      <c r="D32" s="40">
        <v>0</v>
      </c>
      <c r="E32" s="40">
        <v>0</v>
      </c>
      <c r="F32" s="40">
        <v>0</v>
      </c>
      <c r="G32" s="40">
        <v>20</v>
      </c>
      <c r="H32" s="54"/>
    </row>
    <row r="33" ht="19" customHeight="1" spans="1:8">
      <c r="A33" s="54" t="s">
        <v>141</v>
      </c>
      <c r="B33" s="52" t="s">
        <v>142</v>
      </c>
      <c r="C33" s="40">
        <v>5</v>
      </c>
      <c r="D33" s="40">
        <v>0</v>
      </c>
      <c r="E33" s="40">
        <v>0</v>
      </c>
      <c r="F33" s="40">
        <v>0</v>
      </c>
      <c r="G33" s="40">
        <v>5</v>
      </c>
      <c r="H33" s="54"/>
    </row>
    <row r="34" ht="19" customHeight="1" spans="1:8">
      <c r="A34" s="54" t="s">
        <v>143</v>
      </c>
      <c r="B34" s="52" t="s">
        <v>144</v>
      </c>
      <c r="C34" s="40">
        <v>3.8</v>
      </c>
      <c r="D34" s="40">
        <v>0</v>
      </c>
      <c r="E34" s="40">
        <v>0</v>
      </c>
      <c r="F34" s="40">
        <v>0</v>
      </c>
      <c r="G34" s="40">
        <v>3.8</v>
      </c>
      <c r="H34" s="54"/>
    </row>
    <row r="35" ht="19" customHeight="1" spans="1:8">
      <c r="A35" s="54" t="s">
        <v>145</v>
      </c>
      <c r="B35" s="52" t="s">
        <v>146</v>
      </c>
      <c r="C35" s="40">
        <v>7.8</v>
      </c>
      <c r="D35" s="40">
        <v>7.8</v>
      </c>
      <c r="E35" s="40">
        <v>7.8</v>
      </c>
      <c r="F35" s="40">
        <v>0</v>
      </c>
      <c r="G35" s="40">
        <v>0</v>
      </c>
      <c r="H35" s="54"/>
    </row>
    <row r="36" ht="19" customHeight="1" spans="1:8">
      <c r="A36" s="54" t="s">
        <v>147</v>
      </c>
      <c r="B36" s="52" t="s">
        <v>148</v>
      </c>
      <c r="C36" s="40">
        <v>7.8</v>
      </c>
      <c r="D36" s="40">
        <v>7.8</v>
      </c>
      <c r="E36" s="40">
        <v>7.8</v>
      </c>
      <c r="F36" s="40">
        <v>0</v>
      </c>
      <c r="G36" s="40">
        <v>0</v>
      </c>
      <c r="H36" s="54"/>
    </row>
    <row r="37" ht="19" customHeight="1" spans="1:8">
      <c r="A37" s="54" t="s">
        <v>149</v>
      </c>
      <c r="B37" s="52" t="s">
        <v>150</v>
      </c>
      <c r="C37" s="40">
        <v>18.21</v>
      </c>
      <c r="D37" s="40">
        <v>0</v>
      </c>
      <c r="E37" s="40">
        <v>0</v>
      </c>
      <c r="F37" s="40">
        <v>0</v>
      </c>
      <c r="G37" s="40">
        <v>18.21</v>
      </c>
      <c r="H37" s="54"/>
    </row>
    <row r="38" ht="19" customHeight="1" spans="1:8">
      <c r="A38" s="54" t="s">
        <v>151</v>
      </c>
      <c r="B38" s="52" t="s">
        <v>152</v>
      </c>
      <c r="C38" s="40">
        <v>18.21</v>
      </c>
      <c r="D38" s="40">
        <v>0</v>
      </c>
      <c r="E38" s="40">
        <v>0</v>
      </c>
      <c r="F38" s="40">
        <v>0</v>
      </c>
      <c r="G38" s="40">
        <v>18.21</v>
      </c>
      <c r="H38" s="54"/>
    </row>
    <row r="39" ht="19" customHeight="1" spans="1:8">
      <c r="A39" s="54" t="s">
        <v>155</v>
      </c>
      <c r="B39" s="52" t="s">
        <v>156</v>
      </c>
      <c r="C39" s="40">
        <v>236.8</v>
      </c>
      <c r="D39" s="40">
        <v>95.8</v>
      </c>
      <c r="E39" s="40">
        <v>95.8</v>
      </c>
      <c r="F39" s="40">
        <v>0</v>
      </c>
      <c r="G39" s="40">
        <v>141</v>
      </c>
      <c r="H39" s="54"/>
    </row>
    <row r="40" ht="19" customHeight="1" spans="1:8">
      <c r="A40" s="54" t="s">
        <v>157</v>
      </c>
      <c r="B40" s="52" t="s">
        <v>158</v>
      </c>
      <c r="C40" s="40">
        <v>141</v>
      </c>
      <c r="D40" s="40">
        <v>0</v>
      </c>
      <c r="E40" s="40">
        <v>0</v>
      </c>
      <c r="F40" s="40">
        <v>0</v>
      </c>
      <c r="G40" s="40">
        <v>141</v>
      </c>
      <c r="H40" s="54"/>
    </row>
    <row r="41" ht="19" customHeight="1" spans="1:8">
      <c r="A41" s="54" t="s">
        <v>159</v>
      </c>
      <c r="B41" s="52" t="s">
        <v>160</v>
      </c>
      <c r="C41" s="40">
        <v>95.8</v>
      </c>
      <c r="D41" s="40">
        <v>95.8</v>
      </c>
      <c r="E41" s="40">
        <v>95.8</v>
      </c>
      <c r="F41" s="40">
        <v>0</v>
      </c>
      <c r="G41" s="40">
        <v>0</v>
      </c>
      <c r="H41" s="54"/>
    </row>
    <row r="42" ht="19" customHeight="1" spans="1:8">
      <c r="A42" s="54" t="s">
        <v>161</v>
      </c>
      <c r="B42" s="52" t="s">
        <v>162</v>
      </c>
      <c r="C42" s="40">
        <v>5</v>
      </c>
      <c r="D42" s="40">
        <v>0</v>
      </c>
      <c r="E42" s="40">
        <v>0</v>
      </c>
      <c r="F42" s="40">
        <v>0</v>
      </c>
      <c r="G42" s="40">
        <v>5</v>
      </c>
      <c r="H42" s="54"/>
    </row>
    <row r="43" ht="19" customHeight="1" spans="1:8">
      <c r="A43" s="54" t="s">
        <v>163</v>
      </c>
      <c r="B43" s="52" t="s">
        <v>164</v>
      </c>
      <c r="C43" s="40">
        <v>5</v>
      </c>
      <c r="D43" s="40">
        <v>0</v>
      </c>
      <c r="E43" s="40">
        <v>0</v>
      </c>
      <c r="F43" s="40">
        <v>0</v>
      </c>
      <c r="G43" s="40">
        <v>5</v>
      </c>
      <c r="H43" s="54"/>
    </row>
    <row r="44" ht="19" customHeight="1" spans="1:8">
      <c r="A44" s="54" t="s">
        <v>165</v>
      </c>
      <c r="B44" s="52" t="s">
        <v>166</v>
      </c>
      <c r="C44" s="40">
        <v>5</v>
      </c>
      <c r="D44" s="40">
        <v>0</v>
      </c>
      <c r="E44" s="40">
        <v>0</v>
      </c>
      <c r="F44" s="40">
        <v>0</v>
      </c>
      <c r="G44" s="40">
        <v>5</v>
      </c>
      <c r="H44" s="54"/>
    </row>
    <row r="45" ht="19" customHeight="1" spans="1:8">
      <c r="A45" s="54" t="s">
        <v>167</v>
      </c>
      <c r="B45" s="52" t="s">
        <v>168</v>
      </c>
      <c r="C45" s="40">
        <v>32.91</v>
      </c>
      <c r="D45" s="40">
        <v>32.91</v>
      </c>
      <c r="E45" s="40">
        <v>32.91</v>
      </c>
      <c r="F45" s="40">
        <v>0</v>
      </c>
      <c r="G45" s="40">
        <v>0</v>
      </c>
      <c r="H45" s="54"/>
    </row>
    <row r="46" ht="19" customHeight="1" spans="1:8">
      <c r="A46" s="54" t="s">
        <v>169</v>
      </c>
      <c r="B46" s="52" t="s">
        <v>170</v>
      </c>
      <c r="C46" s="40">
        <v>32.91</v>
      </c>
      <c r="D46" s="40">
        <v>32.91</v>
      </c>
      <c r="E46" s="40">
        <v>32.91</v>
      </c>
      <c r="F46" s="40">
        <v>0</v>
      </c>
      <c r="G46" s="40">
        <v>0</v>
      </c>
      <c r="H46" s="54"/>
    </row>
    <row r="47" ht="19" customHeight="1" spans="1:8">
      <c r="A47" s="54" t="s">
        <v>171</v>
      </c>
      <c r="B47" s="55" t="s">
        <v>172</v>
      </c>
      <c r="C47" s="42">
        <v>32.91</v>
      </c>
      <c r="D47" s="42">
        <v>32.91</v>
      </c>
      <c r="E47" s="42">
        <v>32.91</v>
      </c>
      <c r="F47" s="42">
        <v>0</v>
      </c>
      <c r="G47" s="42">
        <v>0</v>
      </c>
      <c r="H47" s="54"/>
    </row>
    <row r="48" ht="15.75" customHeight="1" spans="1:8">
      <c r="A48" s="28" t="s">
        <v>200</v>
      </c>
      <c r="B48" s="28"/>
      <c r="C48" s="28"/>
      <c r="D48" s="28"/>
      <c r="E48" s="28"/>
      <c r="F48" s="28"/>
      <c r="G48" s="28"/>
      <c r="H48" s="28"/>
    </row>
  </sheetData>
  <mergeCells count="8">
    <mergeCell ref="A1:H1"/>
    <mergeCell ref="A3:B3"/>
    <mergeCell ref="A4:B4"/>
    <mergeCell ref="D4:F4"/>
    <mergeCell ref="A48:H48"/>
    <mergeCell ref="C4:C5"/>
    <mergeCell ref="G4:G5"/>
    <mergeCell ref="H4:H5"/>
  </mergeCells>
  <printOptions horizontalCentered="1"/>
  <pageMargins left="0.59" right="0.59" top="0.79" bottom="0.79" header="0.51" footer="0.51"/>
  <pageSetup paperSize="9" fitToHeight="1000"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3"/>
  <sheetViews>
    <sheetView showGridLines="0" showZeros="0" zoomScaleSheetLayoutView="60" topLeftCell="C1" workbookViewId="0">
      <selection activeCell="C6" sqref="C6:E6"/>
    </sheetView>
  </sheetViews>
  <sheetFormatPr defaultColWidth="9.15555555555555" defaultRowHeight="12.75" customHeight="1" outlineLevelCol="5"/>
  <cols>
    <col min="1" max="1" width="11.8333333333333" customWidth="1"/>
    <col min="2" max="2" width="27.3333333333333" customWidth="1"/>
    <col min="3" max="3" width="26.3333333333333" customWidth="1"/>
    <col min="4" max="5" width="27.8333333333333" customWidth="1"/>
    <col min="6" max="6" width="32.3666666666667" customWidth="1"/>
  </cols>
  <sheetData>
    <row r="1" ht="28.5" customHeight="1" spans="1:6">
      <c r="A1" s="45" t="s">
        <v>21</v>
      </c>
      <c r="B1" s="45"/>
      <c r="C1" s="45"/>
      <c r="D1" s="45"/>
      <c r="E1" s="45"/>
      <c r="F1" s="45"/>
    </row>
    <row r="2" ht="12" customHeight="1" spans="1:6">
      <c r="A2" s="46"/>
      <c r="B2" s="46"/>
      <c r="C2" s="46"/>
      <c r="D2" s="46"/>
      <c r="E2" s="46"/>
      <c r="F2" s="31" t="s">
        <v>201</v>
      </c>
    </row>
    <row r="3" ht="22.5" customHeight="1" spans="1:6">
      <c r="A3" s="47" t="s">
        <v>27</v>
      </c>
      <c r="B3" s="47"/>
      <c r="C3" s="48"/>
      <c r="D3" s="48"/>
      <c r="E3" s="48"/>
      <c r="F3" s="34" t="s">
        <v>28</v>
      </c>
    </row>
    <row r="4" ht="20.1" customHeight="1" spans="1:6">
      <c r="A4" s="7" t="s">
        <v>31</v>
      </c>
      <c r="B4" s="7"/>
      <c r="C4" s="8" t="s">
        <v>66</v>
      </c>
      <c r="D4" s="8" t="s">
        <v>198</v>
      </c>
      <c r="E4" s="8" t="s">
        <v>199</v>
      </c>
      <c r="F4" s="8" t="s">
        <v>196</v>
      </c>
    </row>
    <row r="5" ht="29.25" customHeight="1" spans="1:6">
      <c r="A5" s="7" t="s">
        <v>202</v>
      </c>
      <c r="B5" s="7" t="s">
        <v>84</v>
      </c>
      <c r="C5" s="12"/>
      <c r="D5" s="12"/>
      <c r="E5" s="12"/>
      <c r="F5" s="12"/>
    </row>
    <row r="6" ht="20.1" customHeight="1" spans="1:6">
      <c r="A6" s="49" t="s">
        <v>85</v>
      </c>
      <c r="B6" s="50"/>
      <c r="C6" s="40">
        <v>575.09</v>
      </c>
      <c r="D6" s="40">
        <v>503.8</v>
      </c>
      <c r="E6" s="40">
        <v>71.29</v>
      </c>
      <c r="F6" s="12"/>
    </row>
    <row r="7" ht="20.1" customHeight="1" spans="1:6">
      <c r="A7" s="51" t="s">
        <v>203</v>
      </c>
      <c r="B7" s="52" t="s">
        <v>204</v>
      </c>
      <c r="C7" s="40">
        <v>405.38</v>
      </c>
      <c r="D7" s="40">
        <v>405.38</v>
      </c>
      <c r="E7" s="40">
        <v>0</v>
      </c>
      <c r="F7" s="53"/>
    </row>
    <row r="8" ht="20.1" customHeight="1" spans="1:6">
      <c r="A8" s="51" t="s">
        <v>205</v>
      </c>
      <c r="B8" s="52" t="s">
        <v>206</v>
      </c>
      <c r="C8" s="40">
        <v>139.79</v>
      </c>
      <c r="D8" s="40">
        <v>139.79</v>
      </c>
      <c r="E8" s="40">
        <v>0</v>
      </c>
      <c r="F8" s="53"/>
    </row>
    <row r="9" ht="20.1" customHeight="1" spans="1:6">
      <c r="A9" s="51" t="s">
        <v>207</v>
      </c>
      <c r="B9" s="52" t="s">
        <v>208</v>
      </c>
      <c r="C9" s="40">
        <v>157.33</v>
      </c>
      <c r="D9" s="40">
        <v>157.33</v>
      </c>
      <c r="E9" s="40">
        <v>0</v>
      </c>
      <c r="F9" s="53"/>
    </row>
    <row r="10" ht="20.1" customHeight="1" spans="1:6">
      <c r="A10" s="51" t="s">
        <v>209</v>
      </c>
      <c r="B10" s="52" t="s">
        <v>210</v>
      </c>
      <c r="C10" s="40">
        <v>8.36</v>
      </c>
      <c r="D10" s="40">
        <v>8.36</v>
      </c>
      <c r="E10" s="40">
        <v>0</v>
      </c>
      <c r="F10" s="53"/>
    </row>
    <row r="11" ht="20.1" customHeight="1" spans="1:6">
      <c r="A11" s="51" t="s">
        <v>211</v>
      </c>
      <c r="B11" s="52" t="s">
        <v>212</v>
      </c>
      <c r="C11" s="40">
        <v>22.53</v>
      </c>
      <c r="D11" s="40">
        <v>22.53</v>
      </c>
      <c r="E11" s="40">
        <v>0</v>
      </c>
      <c r="F11" s="53"/>
    </row>
    <row r="12" ht="20.1" customHeight="1" spans="1:6">
      <c r="A12" s="51" t="s">
        <v>213</v>
      </c>
      <c r="B12" s="52" t="s">
        <v>214</v>
      </c>
      <c r="C12" s="40">
        <v>43.53</v>
      </c>
      <c r="D12" s="40">
        <v>43.53</v>
      </c>
      <c r="E12" s="40">
        <v>0</v>
      </c>
      <c r="F12" s="53"/>
    </row>
    <row r="13" ht="20.1" customHeight="1" spans="1:6">
      <c r="A13" s="51" t="s">
        <v>215</v>
      </c>
      <c r="B13" s="52" t="s">
        <v>216</v>
      </c>
      <c r="C13" s="40">
        <v>0.94</v>
      </c>
      <c r="D13" s="40">
        <v>0.94</v>
      </c>
      <c r="E13" s="40">
        <v>0</v>
      </c>
      <c r="F13" s="53"/>
    </row>
    <row r="14" ht="20.1" customHeight="1" spans="1:6">
      <c r="A14" s="51" t="s">
        <v>217</v>
      </c>
      <c r="B14" s="52" t="s">
        <v>172</v>
      </c>
      <c r="C14" s="40">
        <v>32.91</v>
      </c>
      <c r="D14" s="40">
        <v>32.91</v>
      </c>
      <c r="E14" s="40">
        <v>0</v>
      </c>
      <c r="F14" s="53"/>
    </row>
    <row r="15" ht="20.1" customHeight="1" spans="1:6">
      <c r="A15" s="51" t="s">
        <v>218</v>
      </c>
      <c r="B15" s="52" t="s">
        <v>219</v>
      </c>
      <c r="C15" s="40">
        <v>71.29</v>
      </c>
      <c r="D15" s="40">
        <v>0</v>
      </c>
      <c r="E15" s="40">
        <v>71.29</v>
      </c>
      <c r="F15" s="53"/>
    </row>
    <row r="16" ht="20.1" customHeight="1" spans="1:6">
      <c r="A16" s="51" t="s">
        <v>220</v>
      </c>
      <c r="B16" s="52" t="s">
        <v>221</v>
      </c>
      <c r="C16" s="40">
        <v>37.29</v>
      </c>
      <c r="D16" s="40">
        <v>0</v>
      </c>
      <c r="E16" s="40">
        <v>37.29</v>
      </c>
      <c r="F16" s="53"/>
    </row>
    <row r="17" ht="20.1" customHeight="1" spans="1:6">
      <c r="A17" s="51" t="s">
        <v>222</v>
      </c>
      <c r="B17" s="52" t="s">
        <v>223</v>
      </c>
      <c r="C17" s="40">
        <v>6.03</v>
      </c>
      <c r="D17" s="40">
        <v>0</v>
      </c>
      <c r="E17" s="40">
        <v>6.03</v>
      </c>
      <c r="F17" s="53"/>
    </row>
    <row r="18" ht="20.1" customHeight="1" spans="1:6">
      <c r="A18" s="51" t="s">
        <v>224</v>
      </c>
      <c r="B18" s="52" t="s">
        <v>225</v>
      </c>
      <c r="C18" s="40">
        <v>0.04</v>
      </c>
      <c r="D18" s="40">
        <v>0</v>
      </c>
      <c r="E18" s="40">
        <v>0.04</v>
      </c>
      <c r="F18" s="53"/>
    </row>
    <row r="19" ht="20.1" customHeight="1" spans="1:6">
      <c r="A19" s="51" t="s">
        <v>226</v>
      </c>
      <c r="B19" s="52" t="s">
        <v>227</v>
      </c>
      <c r="C19" s="40">
        <v>0.46</v>
      </c>
      <c r="D19" s="40">
        <v>0</v>
      </c>
      <c r="E19" s="40">
        <v>0.46</v>
      </c>
      <c r="F19" s="53"/>
    </row>
    <row r="20" ht="20.1" customHeight="1" spans="1:6">
      <c r="A20" s="51" t="s">
        <v>228</v>
      </c>
      <c r="B20" s="52" t="s">
        <v>229</v>
      </c>
      <c r="C20" s="40">
        <v>2.36</v>
      </c>
      <c r="D20" s="40">
        <v>0</v>
      </c>
      <c r="E20" s="40">
        <v>2.36</v>
      </c>
      <c r="F20" s="53"/>
    </row>
    <row r="21" ht="20.1" customHeight="1" spans="1:6">
      <c r="A21" s="51" t="s">
        <v>230</v>
      </c>
      <c r="B21" s="52" t="s">
        <v>231</v>
      </c>
      <c r="C21" s="40">
        <v>0.86</v>
      </c>
      <c r="D21" s="40">
        <v>0</v>
      </c>
      <c r="E21" s="40">
        <v>0.86</v>
      </c>
      <c r="F21" s="53"/>
    </row>
    <row r="22" ht="20.1" customHeight="1" spans="1:6">
      <c r="A22" s="51" t="s">
        <v>232</v>
      </c>
      <c r="B22" s="52" t="s">
        <v>233</v>
      </c>
      <c r="C22" s="40">
        <v>6.31</v>
      </c>
      <c r="D22" s="40">
        <v>0</v>
      </c>
      <c r="E22" s="40">
        <v>6.31</v>
      </c>
      <c r="F22" s="53"/>
    </row>
    <row r="23" ht="20.25" customHeight="1" spans="1:6">
      <c r="A23" s="54" t="s">
        <v>234</v>
      </c>
      <c r="B23" s="52" t="s">
        <v>235</v>
      </c>
      <c r="C23" s="40">
        <v>1.9</v>
      </c>
      <c r="D23" s="40">
        <v>0</v>
      </c>
      <c r="E23" s="40">
        <v>1.9</v>
      </c>
      <c r="F23" s="54"/>
    </row>
    <row r="24" ht="20.25" customHeight="1" spans="1:6">
      <c r="A24" s="54" t="s">
        <v>236</v>
      </c>
      <c r="B24" s="52" t="s">
        <v>237</v>
      </c>
      <c r="C24" s="40">
        <v>1</v>
      </c>
      <c r="D24" s="40">
        <v>0</v>
      </c>
      <c r="E24" s="40">
        <v>1</v>
      </c>
      <c r="F24" s="54"/>
    </row>
    <row r="25" ht="20.25" customHeight="1" spans="1:6">
      <c r="A25" s="54" t="s">
        <v>238</v>
      </c>
      <c r="B25" s="52" t="s">
        <v>239</v>
      </c>
      <c r="C25" s="40">
        <v>0.99</v>
      </c>
      <c r="D25" s="40">
        <v>0</v>
      </c>
      <c r="E25" s="40">
        <v>0.99</v>
      </c>
      <c r="F25" s="54"/>
    </row>
    <row r="26" ht="20.25" customHeight="1" spans="1:6">
      <c r="A26" s="54" t="s">
        <v>240</v>
      </c>
      <c r="B26" s="52" t="s">
        <v>241</v>
      </c>
      <c r="C26" s="40">
        <v>0.32</v>
      </c>
      <c r="D26" s="40">
        <v>0</v>
      </c>
      <c r="E26" s="40">
        <v>0.32</v>
      </c>
      <c r="F26" s="54"/>
    </row>
    <row r="27" ht="20.25" customHeight="1" spans="1:6">
      <c r="A27" s="54" t="s">
        <v>242</v>
      </c>
      <c r="B27" s="52" t="s">
        <v>243</v>
      </c>
      <c r="C27" s="40">
        <v>4.8</v>
      </c>
      <c r="D27" s="40">
        <v>0</v>
      </c>
      <c r="E27" s="40">
        <v>4.8</v>
      </c>
      <c r="F27" s="54"/>
    </row>
    <row r="28" ht="20.25" customHeight="1" spans="1:6">
      <c r="A28" s="54" t="s">
        <v>244</v>
      </c>
      <c r="B28" s="52" t="s">
        <v>245</v>
      </c>
      <c r="C28" s="40">
        <v>4.59</v>
      </c>
      <c r="D28" s="40">
        <v>0</v>
      </c>
      <c r="E28" s="40">
        <v>4.59</v>
      </c>
      <c r="F28" s="54"/>
    </row>
    <row r="29" ht="20.25" customHeight="1" spans="1:6">
      <c r="A29" s="54" t="s">
        <v>246</v>
      </c>
      <c r="B29" s="52" t="s">
        <v>247</v>
      </c>
      <c r="C29" s="40">
        <v>4.36</v>
      </c>
      <c r="D29" s="40">
        <v>0</v>
      </c>
      <c r="E29" s="40">
        <v>4.36</v>
      </c>
      <c r="F29" s="54"/>
    </row>
    <row r="30" ht="20.25" customHeight="1" spans="1:6">
      <c r="A30" s="54" t="s">
        <v>248</v>
      </c>
      <c r="B30" s="52" t="s">
        <v>249</v>
      </c>
      <c r="C30" s="40">
        <v>98.42</v>
      </c>
      <c r="D30" s="40">
        <v>98.42</v>
      </c>
      <c r="E30" s="40">
        <v>0</v>
      </c>
      <c r="F30" s="54"/>
    </row>
    <row r="31" ht="20.25" customHeight="1" spans="1:6">
      <c r="A31" s="54" t="s">
        <v>250</v>
      </c>
      <c r="B31" s="52" t="s">
        <v>251</v>
      </c>
      <c r="C31" s="40">
        <v>95.8</v>
      </c>
      <c r="D31" s="40">
        <v>95.8</v>
      </c>
      <c r="E31" s="40">
        <v>0</v>
      </c>
      <c r="F31" s="54"/>
    </row>
    <row r="32" ht="20.25" customHeight="1" spans="1:6">
      <c r="A32" s="54" t="s">
        <v>252</v>
      </c>
      <c r="B32" s="55" t="s">
        <v>253</v>
      </c>
      <c r="C32" s="42">
        <v>2.62</v>
      </c>
      <c r="D32" s="42">
        <v>2.62</v>
      </c>
      <c r="E32" s="42">
        <v>0</v>
      </c>
      <c r="F32" s="54"/>
    </row>
    <row r="33" ht="20.25" customHeight="1" spans="1:6">
      <c r="A33" s="28" t="s">
        <v>254</v>
      </c>
      <c r="B33" s="28"/>
      <c r="C33" s="28"/>
      <c r="D33" s="28"/>
      <c r="E33" s="28"/>
      <c r="F33" s="28"/>
    </row>
  </sheetData>
  <mergeCells count="8">
    <mergeCell ref="A1:F1"/>
    <mergeCell ref="A4:B4"/>
    <mergeCell ref="A6:B6"/>
    <mergeCell ref="A33:F33"/>
    <mergeCell ref="C4:C5"/>
    <mergeCell ref="D4:D5"/>
    <mergeCell ref="E4:E5"/>
    <mergeCell ref="F4:F5"/>
  </mergeCells>
  <printOptions horizontalCentered="1"/>
  <pageMargins left="0.59" right="0.59" top="0.79" bottom="0.79" header="0.51" footer="0.51"/>
  <pageSetup paperSize="9" fitToHeight="1000"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4" workbookViewId="0">
      <pane xSplit="1" topLeftCell="B1" activePane="topRight" state="frozen"/>
      <selection/>
      <selection pane="topRight" activeCell="G14" sqref="G14"/>
    </sheetView>
  </sheetViews>
  <sheetFormatPr defaultColWidth="9.33333333333333" defaultRowHeight="11.25"/>
  <cols>
    <col min="1" max="1" width="13.5" customWidth="1"/>
    <col min="2" max="9" width="18.8333333333333" customWidth="1"/>
  </cols>
  <sheetData>
    <row r="1" ht="68" customHeight="1" spans="1:9">
      <c r="A1" s="29" t="s">
        <v>255</v>
      </c>
      <c r="B1" s="29"/>
      <c r="C1" s="29"/>
      <c r="D1" s="29"/>
      <c r="E1" s="29"/>
      <c r="F1" s="29"/>
      <c r="G1" s="29"/>
      <c r="H1" s="29"/>
      <c r="I1" s="29"/>
    </row>
    <row r="2" ht="20" customHeight="1" spans="1:9">
      <c r="A2" s="30"/>
      <c r="B2" s="29"/>
      <c r="C2" s="29"/>
      <c r="D2" s="29"/>
      <c r="E2" s="29"/>
      <c r="F2" s="29"/>
      <c r="G2" s="29"/>
      <c r="H2" s="29"/>
      <c r="I2" s="31" t="s">
        <v>256</v>
      </c>
    </row>
    <row r="3" ht="20" customHeight="1" spans="1:9">
      <c r="A3" s="32" t="s">
        <v>27</v>
      </c>
      <c r="B3" s="33"/>
      <c r="C3" s="33"/>
      <c r="D3" s="33"/>
      <c r="E3" s="33"/>
      <c r="F3" s="33"/>
      <c r="G3" s="33"/>
      <c r="H3" s="33"/>
      <c r="I3" s="34" t="s">
        <v>28</v>
      </c>
    </row>
    <row r="4" ht="25" customHeight="1" spans="1:9">
      <c r="A4" s="35" t="s">
        <v>33</v>
      </c>
      <c r="B4" s="36" t="s">
        <v>257</v>
      </c>
      <c r="C4" s="36"/>
      <c r="D4" s="36"/>
      <c r="E4" s="36"/>
      <c r="F4" s="36"/>
      <c r="G4" s="36"/>
      <c r="H4" s="36" t="s">
        <v>258</v>
      </c>
      <c r="I4" s="36" t="s">
        <v>259</v>
      </c>
    </row>
    <row r="5" ht="25" customHeight="1" spans="1:9">
      <c r="A5" s="37"/>
      <c r="B5" s="36" t="s">
        <v>197</v>
      </c>
      <c r="C5" s="36" t="s">
        <v>260</v>
      </c>
      <c r="D5" s="36" t="s">
        <v>261</v>
      </c>
      <c r="E5" s="36" t="s">
        <v>262</v>
      </c>
      <c r="F5" s="36"/>
      <c r="G5" s="36"/>
      <c r="H5" s="36"/>
      <c r="I5" s="36"/>
    </row>
    <row r="6" ht="25" customHeight="1" spans="1:9">
      <c r="A6" s="37"/>
      <c r="B6" s="36"/>
      <c r="C6" s="36"/>
      <c r="D6" s="36"/>
      <c r="E6" s="7" t="s">
        <v>197</v>
      </c>
      <c r="F6" s="7" t="s">
        <v>263</v>
      </c>
      <c r="G6" s="7" t="s">
        <v>264</v>
      </c>
      <c r="H6" s="36"/>
      <c r="I6" s="36"/>
    </row>
    <row r="7" ht="25" customHeight="1" spans="1:9">
      <c r="A7" s="38"/>
      <c r="B7" s="16">
        <v>1</v>
      </c>
      <c r="C7" s="16">
        <v>2</v>
      </c>
      <c r="D7" s="16">
        <v>3</v>
      </c>
      <c r="E7" s="16">
        <v>4</v>
      </c>
      <c r="F7" s="16">
        <v>5</v>
      </c>
      <c r="G7" s="16">
        <v>6</v>
      </c>
      <c r="H7" s="16">
        <v>7</v>
      </c>
      <c r="I7" s="16">
        <v>8</v>
      </c>
    </row>
    <row r="8" ht="25" customHeight="1" spans="1:9">
      <c r="A8" s="39" t="s">
        <v>265</v>
      </c>
      <c r="B8" s="40">
        <v>6</v>
      </c>
      <c r="C8" s="40">
        <v>0</v>
      </c>
      <c r="D8" s="40">
        <v>1</v>
      </c>
      <c r="E8" s="40">
        <v>5</v>
      </c>
      <c r="F8" s="40">
        <v>0</v>
      </c>
      <c r="G8" s="40">
        <v>5</v>
      </c>
      <c r="H8" s="40">
        <v>1.3</v>
      </c>
      <c r="I8" s="41">
        <v>3</v>
      </c>
    </row>
    <row r="9" ht="25" customHeight="1" spans="1:9">
      <c r="A9" s="39" t="s">
        <v>266</v>
      </c>
      <c r="B9" s="42">
        <v>4.91</v>
      </c>
      <c r="C9" s="42">
        <v>0</v>
      </c>
      <c r="D9" s="42">
        <v>0.32</v>
      </c>
      <c r="E9" s="42">
        <v>4.59</v>
      </c>
      <c r="F9" s="42">
        <v>0</v>
      </c>
      <c r="G9" s="42">
        <v>4.59</v>
      </c>
      <c r="H9" s="42">
        <v>1</v>
      </c>
      <c r="I9" s="43">
        <v>0.99</v>
      </c>
    </row>
    <row r="10" ht="25" customHeight="1" spans="1:9">
      <c r="A10" s="39" t="s">
        <v>267</v>
      </c>
      <c r="B10" s="42">
        <v>5.81</v>
      </c>
      <c r="C10" s="42">
        <v>0</v>
      </c>
      <c r="D10" s="42">
        <v>0.83</v>
      </c>
      <c r="E10" s="42">
        <v>4.98</v>
      </c>
      <c r="F10" s="42">
        <v>0</v>
      </c>
      <c r="G10" s="42">
        <v>4.98</v>
      </c>
      <c r="H10" s="42">
        <v>1</v>
      </c>
      <c r="I10" s="42">
        <v>1.09</v>
      </c>
    </row>
    <row r="11" ht="25" customHeight="1" spans="1:9">
      <c r="A11" s="39" t="s">
        <v>268</v>
      </c>
      <c r="B11" s="42">
        <f>B10-B9</f>
        <v>0.899999999999999</v>
      </c>
      <c r="C11" s="42">
        <f>C10-C9</f>
        <v>0</v>
      </c>
      <c r="D11" s="42">
        <f t="shared" ref="D11:I11" si="0">D10-D9</f>
        <v>0.51</v>
      </c>
      <c r="E11" s="42">
        <f t="shared" si="0"/>
        <v>0.390000000000001</v>
      </c>
      <c r="F11" s="42">
        <f t="shared" si="0"/>
        <v>0</v>
      </c>
      <c r="G11" s="42">
        <f t="shared" si="0"/>
        <v>0.390000000000001</v>
      </c>
      <c r="H11" s="42">
        <f t="shared" si="0"/>
        <v>0</v>
      </c>
      <c r="I11" s="42">
        <f t="shared" si="0"/>
        <v>0.1</v>
      </c>
    </row>
    <row r="12" ht="25" customHeight="1" spans="1:9">
      <c r="A12" s="39" t="s">
        <v>269</v>
      </c>
      <c r="B12" s="42">
        <f>B11/B10</f>
        <v>0.154905335628227</v>
      </c>
      <c r="C12" s="42">
        <v>0</v>
      </c>
      <c r="D12" s="42">
        <f t="shared" ref="C12:I12" si="1">D11/D10</f>
        <v>0.614457831325301</v>
      </c>
      <c r="E12" s="42">
        <f t="shared" si="1"/>
        <v>0.0783132530120483</v>
      </c>
      <c r="F12" s="42">
        <v>0</v>
      </c>
      <c r="G12" s="42">
        <f t="shared" si="1"/>
        <v>0.0783132530120483</v>
      </c>
      <c r="H12" s="42">
        <f t="shared" si="1"/>
        <v>0</v>
      </c>
      <c r="I12" s="42">
        <f t="shared" si="1"/>
        <v>0.0917431192660551</v>
      </c>
    </row>
    <row r="13" ht="25" customHeight="1" spans="1:9">
      <c r="A13" s="44" t="s">
        <v>270</v>
      </c>
      <c r="B13" s="44"/>
      <c r="C13" s="44"/>
      <c r="D13" s="44"/>
      <c r="E13" s="44"/>
      <c r="F13" s="44"/>
      <c r="G13" s="44"/>
      <c r="H13" s="44"/>
      <c r="I13" s="44"/>
    </row>
  </sheetData>
  <mergeCells count="11">
    <mergeCell ref="A1:I1"/>
    <mergeCell ref="B3:H3"/>
    <mergeCell ref="B4:G4"/>
    <mergeCell ref="E5:G5"/>
    <mergeCell ref="A13:I13"/>
    <mergeCell ref="A4:A7"/>
    <mergeCell ref="B5:B6"/>
    <mergeCell ref="C5:C6"/>
    <mergeCell ref="D5:D6"/>
    <mergeCell ref="H4:H6"/>
    <mergeCell ref="I4:I6"/>
  </mergeCells>
  <printOptions horizontalCentered="1"/>
  <pageMargins left="0.59" right="0.59" top="0.79" bottom="0.79" header="0.51" footer="0.51"/>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showGridLines="0" showZeros="0" tabSelected="1" zoomScaleSheetLayoutView="60" workbookViewId="0">
      <selection activeCell="H27" sqref="H27"/>
    </sheetView>
  </sheetViews>
  <sheetFormatPr defaultColWidth="9.15555555555555" defaultRowHeight="12.75" customHeight="1"/>
  <cols>
    <col min="1" max="1" width="12.5" customWidth="1"/>
    <col min="2" max="3" width="21.1555555555556" customWidth="1"/>
    <col min="4" max="4" width="20.3333333333333" customWidth="1"/>
    <col min="5" max="5" width="20.8333333333333" customWidth="1"/>
    <col min="6" max="6" width="18.8333333333333" customWidth="1"/>
    <col min="7" max="7" width="16.8333333333333" customWidth="1"/>
    <col min="8" max="8" width="22.8333333333333" customWidth="1"/>
  </cols>
  <sheetData>
    <row r="1" ht="33.75" customHeight="1" spans="1:10">
      <c r="A1" s="1" t="s">
        <v>25</v>
      </c>
      <c r="B1" s="1"/>
      <c r="C1" s="1"/>
      <c r="D1" s="1"/>
      <c r="E1" s="1"/>
      <c r="F1" s="1"/>
      <c r="G1" s="1"/>
      <c r="H1" s="1"/>
    </row>
    <row r="2" ht="13.5" customHeight="1" spans="1:10">
      <c r="A2" s="1"/>
      <c r="B2" s="1"/>
      <c r="C2" s="1"/>
      <c r="D2" s="1"/>
      <c r="E2" s="1"/>
      <c r="F2" s="1"/>
      <c r="G2" s="1"/>
      <c r="H2" s="2" t="s">
        <v>271</v>
      </c>
    </row>
    <row r="3" ht="16.5" customHeight="1" spans="1:10">
      <c r="A3" s="3" t="s">
        <v>27</v>
      </c>
      <c r="B3" s="3"/>
      <c r="C3" s="4"/>
      <c r="D3" s="5"/>
      <c r="E3" s="5"/>
      <c r="F3" s="5"/>
      <c r="G3" s="6"/>
      <c r="H3" s="2" t="s">
        <v>28</v>
      </c>
    </row>
    <row r="4" ht="20.1" customHeight="1" spans="1:10">
      <c r="A4" s="7" t="s">
        <v>31</v>
      </c>
      <c r="B4" s="7"/>
      <c r="C4" s="8" t="s">
        <v>272</v>
      </c>
      <c r="D4" s="8" t="s">
        <v>273</v>
      </c>
      <c r="E4" s="9" t="s">
        <v>274</v>
      </c>
      <c r="F4" s="10"/>
      <c r="G4" s="11"/>
      <c r="H4" s="8" t="s">
        <v>275</v>
      </c>
    </row>
    <row r="5" ht="30.75" customHeight="1" spans="1:10">
      <c r="A5" s="7" t="s">
        <v>83</v>
      </c>
      <c r="B5" s="7" t="s">
        <v>84</v>
      </c>
      <c r="C5" s="12"/>
      <c r="D5" s="12"/>
      <c r="E5" s="7" t="s">
        <v>197</v>
      </c>
      <c r="F5" s="7" t="s">
        <v>175</v>
      </c>
      <c r="G5" s="7" t="s">
        <v>176</v>
      </c>
      <c r="H5" s="12"/>
    </row>
    <row r="6" ht="17.1" customHeight="1" spans="1:10">
      <c r="A6" s="13" t="s">
        <v>85</v>
      </c>
      <c r="B6" s="14"/>
      <c r="C6" s="14"/>
      <c r="D6" s="15"/>
      <c r="E6" s="16"/>
      <c r="F6" s="16"/>
      <c r="G6" s="15"/>
      <c r="H6" s="15"/>
    </row>
    <row r="7" ht="17.1" customHeight="1" spans="1:10">
      <c r="A7" s="17"/>
      <c r="B7" s="18"/>
      <c r="C7" s="18"/>
      <c r="D7" s="19"/>
      <c r="E7" s="20"/>
      <c r="F7" s="20"/>
      <c r="G7" s="19"/>
      <c r="H7" s="20"/>
      <c r="J7" s="21"/>
    </row>
    <row r="8" ht="17.1" customHeight="1" spans="1:10">
      <c r="A8" s="17"/>
      <c r="B8" s="18"/>
      <c r="C8" s="18"/>
      <c r="D8" s="19"/>
      <c r="E8" s="20"/>
      <c r="F8" s="20"/>
      <c r="G8" s="19"/>
      <c r="H8" s="20"/>
    </row>
    <row r="9" ht="17.1" customHeight="1" spans="1:10">
      <c r="A9" s="17"/>
      <c r="B9" s="18"/>
      <c r="C9" s="18"/>
      <c r="D9" s="19"/>
      <c r="E9" s="20"/>
      <c r="F9" s="20"/>
      <c r="G9" s="19"/>
      <c r="H9" s="20"/>
      <c r="I9" s="21"/>
    </row>
    <row r="10" ht="17.1" customHeight="1" spans="1:10">
      <c r="A10" s="17"/>
      <c r="B10" s="18"/>
      <c r="C10" s="18"/>
      <c r="D10" s="19"/>
      <c r="E10" s="20"/>
      <c r="F10" s="20"/>
      <c r="G10" s="19"/>
      <c r="H10" s="20"/>
      <c r="I10" s="21"/>
    </row>
    <row r="11" ht="17.1" customHeight="1" spans="1:10">
      <c r="A11" s="17"/>
      <c r="B11" s="18"/>
      <c r="C11" s="18"/>
      <c r="D11" s="19"/>
      <c r="E11" s="20"/>
      <c r="F11" s="20"/>
      <c r="G11" s="19"/>
      <c r="H11" s="20"/>
    </row>
    <row r="12" ht="17.1" customHeight="1" spans="1:10">
      <c r="A12" s="17"/>
      <c r="B12" s="18"/>
      <c r="C12" s="18"/>
      <c r="D12" s="19"/>
      <c r="E12" s="20"/>
      <c r="F12" s="20"/>
      <c r="G12" s="19"/>
      <c r="H12" s="20"/>
    </row>
    <row r="13" ht="17.1" customHeight="1" spans="1:10">
      <c r="A13" s="17"/>
      <c r="B13" s="18"/>
      <c r="C13" s="18"/>
      <c r="D13" s="19"/>
      <c r="E13" s="20"/>
      <c r="F13" s="20"/>
      <c r="G13" s="19"/>
      <c r="H13" s="20"/>
    </row>
    <row r="14" ht="17.1" customHeight="1" spans="1:10">
      <c r="A14" s="22"/>
      <c r="B14" s="18"/>
      <c r="C14" s="18"/>
      <c r="D14" s="19"/>
      <c r="E14" s="20"/>
      <c r="F14" s="20"/>
      <c r="G14" s="19"/>
      <c r="H14" s="20"/>
    </row>
    <row r="15" ht="17.1" customHeight="1" spans="1:10">
      <c r="A15" s="22"/>
      <c r="B15" s="18"/>
      <c r="C15" s="18"/>
      <c r="D15" s="19"/>
      <c r="E15" s="20"/>
      <c r="F15" s="20"/>
      <c r="G15" s="19"/>
      <c r="H15" s="20"/>
    </row>
    <row r="16" ht="17.1" customHeight="1" spans="1:10">
      <c r="A16" s="22"/>
      <c r="B16" s="18"/>
      <c r="C16" s="18"/>
      <c r="D16" s="19"/>
      <c r="E16" s="20"/>
      <c r="F16" s="20"/>
      <c r="G16" s="23"/>
      <c r="H16" s="20"/>
    </row>
    <row r="17" ht="17.1" customHeight="1" spans="1:8">
      <c r="A17" s="24"/>
      <c r="B17" s="25"/>
      <c r="C17" s="25"/>
      <c r="D17" s="19"/>
      <c r="E17" s="20"/>
      <c r="F17" s="20"/>
      <c r="G17" s="19"/>
      <c r="H17" s="20"/>
    </row>
    <row r="18" ht="17.1" customHeight="1" spans="1:8">
      <c r="A18" s="26"/>
      <c r="B18" s="25"/>
      <c r="C18" s="25"/>
      <c r="D18" s="19"/>
      <c r="E18" s="20"/>
      <c r="F18" s="20"/>
      <c r="G18" s="19"/>
      <c r="H18" s="20"/>
    </row>
    <row r="19" ht="17.1" customHeight="1" spans="1:8">
      <c r="A19" s="26"/>
      <c r="B19" s="25"/>
      <c r="C19" s="25"/>
      <c r="D19" s="19"/>
      <c r="E19" s="20"/>
      <c r="F19" s="20"/>
      <c r="G19" s="19"/>
      <c r="H19" s="20"/>
    </row>
    <row r="20" ht="17.1" customHeight="1" spans="1:8">
      <c r="A20" s="22"/>
      <c r="B20" s="25"/>
      <c r="C20" s="25"/>
      <c r="D20" s="19"/>
      <c r="E20" s="20"/>
      <c r="F20" s="20"/>
      <c r="G20" s="27"/>
      <c r="H20" s="20"/>
    </row>
    <row r="21" ht="17.1" customHeight="1" spans="1:8">
      <c r="A21" s="28" t="s">
        <v>276</v>
      </c>
      <c r="B21" s="28"/>
      <c r="C21" s="28"/>
      <c r="D21" s="28"/>
      <c r="E21" s="28"/>
      <c r="F21" s="28"/>
      <c r="G21" s="28"/>
      <c r="H21" s="28"/>
    </row>
    <row r="22" ht="17.1" customHeight="1"/>
    <row r="23" ht="17.1" customHeight="1"/>
    <row r="24" ht="17.1" customHeight="1"/>
    <row r="25" ht="17.1" customHeight="1"/>
    <row r="26" ht="17.1" customHeight="1"/>
    <row r="27" ht="17.1" customHeight="1"/>
    <row r="28" ht="17.1" customHeight="1"/>
  </sheetData>
  <mergeCells count="9">
    <mergeCell ref="A1:H1"/>
    <mergeCell ref="A3:B3"/>
    <mergeCell ref="A4:B4"/>
    <mergeCell ref="E4:G4"/>
    <mergeCell ref="A6:B6"/>
    <mergeCell ref="A21:H21"/>
    <mergeCell ref="C4:C5"/>
    <mergeCell ref="D4:D5"/>
    <mergeCell ref="H4:H5"/>
  </mergeCells>
  <printOptions horizontalCentered="1"/>
  <pageMargins left="0.59" right="0.59" top="0.79" bottom="0.79" header="0.51" footer="0.51"/>
  <pageSetup paperSize="9" orientation="landscape" horizontalDpi="600" vertic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33333333333333" defaultRowHeight="11.25"/>
  <sheetData/>
  <pageMargins left="0.75" right="0.75" top="1" bottom="1" header="0.51" footer="0.51"/>
  <headerFooter/>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11</vt:i4>
      </vt:variant>
    </vt:vector>
  </HeadingPairs>
  <TitlesOfParts>
    <vt:vector size="11" baseType="lpstr">
      <vt:lpstr>封面</vt:lpstr>
      <vt:lpstr>目录</vt:lpstr>
      <vt:lpstr>表1－收支总表</vt:lpstr>
      <vt:lpstr>表2－收入总表</vt:lpstr>
      <vt:lpstr>表3－支出总表</vt:lpstr>
      <vt:lpstr>表4－财政拨款支出总表</vt:lpstr>
      <vt:lpstr>表5－一般公共预算支出明细表</vt:lpstr>
      <vt:lpstr>表6－一般公共预算基本支出明细表</vt:lpstr>
      <vt:lpstr>表7－一般公共预算拨款“三公”经费及会议费、培训费支出预算表</vt:lpstr>
      <vt:lpstr>表8－政府性基金收支表</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哪有那么多热情</cp:lastModifiedBy>
  <cp:revision>1</cp:revision>
  <dcterms:created xsi:type="dcterms:W3CDTF">2016-01-19T11:04:57Z</dcterms:created>
  <cp:lastPrinted>2017-06-19T09:48:46Z</cp:lastPrinted>
  <dcterms:modified xsi:type="dcterms:W3CDTF">2026-06-08T09:29:24Z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2052-12.1.0.26381</vt:lpwstr>
  </property>
  <property fmtid="{D5CDD505-2E9C-101B-9397-08002B2CF9AE}" pid="3" name="ICV">
    <vt:lpwstr>23B4E29090B644449345B293DBE226F3_13</vt:lpwstr>
  </property>
  <property fmtid="{D5CDD505-2E9C-101B-9397-08002B2CF9AE}" pid="4" name="CalculationRule">
    <vt:i4>0</vt:i4>
  </property>
</Properties>
</file>